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marlene_wittwer_giz_de1/Documents/Desktop/Wettbewerbe/10033614/WB 31.07.2026/2 WB-Unterlagen/"/>
    </mc:Choice>
  </mc:AlternateContent>
  <xr:revisionPtr revIDLastSave="241" documentId="8_{40E2D462-B59D-4D46-8023-5904DA066502}" xr6:coauthVersionLast="47" xr6:coauthVersionMax="47" xr10:uidLastSave="{2A39C383-3AD7-48B8-877A-EE1C5EF81F60}"/>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<sst xmlns="http://schemas.openxmlformats.org/spreadsheetml/2006/main" count="176" uniqueCount="86">
  <si>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</si>
  <si>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</si>
  <si>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</si>
  <si>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</si>
  <si>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</si>
  <si>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</si>
  <si>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</si>
  <si>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</si>
  <si>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</si>
  <si>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</si>
  <si>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</si>
  <si>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</si>
  <si>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</si>
  <si>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</si>
  <si>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</si>
  <si>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</si>
  <si>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</si>
  <si>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</si>
  <si>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</si>
  <si>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</si>
  <si>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</si>
  <si>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</si>
  <si>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</si>
  <si>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</si>
  <si>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</si>
  <si>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</si>
  <si>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</si>
  <si>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</si>
  <si>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</si>
  <si>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</si>
  <si>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</si>
  <si>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</si>
  <si>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</si>
  <si>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</si>
  <si>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</si>
  <si>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</si>
  <si>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</si>
  <si>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</si>
  <si>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</si>
  <si>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</si>
  <si>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</si>
  <si>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</si>
  <si>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</si>
  <si>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</si>
  <si>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</si>
  <si>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</si>
  <si>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</si>
  <si>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</si>
  <si>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</si>
  <si>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</si>
  <si>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</si>
  <si>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</si>
  <si>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</si>
  <si>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</si>
  <si>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</si>
  <si>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Expert pool 1</t>
  </si>
  <si>
    <t>Expert pool 2</t>
  </si>
  <si>
    <t>Expert pool 3</t>
  </si>
  <si>
    <t>Subcontracts</t>
  </si>
  <si>
    <t>Other expenses: [Individual items]</t>
  </si>
  <si>
    <t>Flexible remuneration item</t>
  </si>
  <si>
    <t>Local subsidies</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</si>
  <si>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</si>
  <si>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</si>
  <si>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</si>
  <si>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</si>
  <si>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</si>
  <si>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</si>
  <si>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</si>
  <si>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</si>
  <si>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</si>
  <si>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</si>
  <si>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</si>
  <si>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</si>
  <si>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</si>
  <si>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</si>
  <si>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</si>
  <si>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</si>
  <si>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</si>
  <si>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</si>
  <si>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</si>
  <si>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</si>
  <si>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</si>
  <si>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</si>
  <si>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If applicable, in accordance with Section 3.3 of the General Terms and Conditions of Contract (AVB): VAT in third countries in %</t>
  </si>
  <si>
    <t>Workshops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</si>
</sst>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7" zoomScaleNormal="100" workbookViewId="0">
      <selection activeCell="G88" sqref="G88"/>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79</v>
      </c>
      <c r="B1" s="70"/>
      <c r="C1" s="70"/>
      <c r="D1" s="70"/>
      <c r="E1" s="70"/>
      <c r="F1" s="70"/>
      <c r="G1" s="41"/>
      <c r="H1" s="40"/>
    </row>
    <row r="2" spans="1:14" s="2" customFormat="1" ht="13.5" customHeight="1" x14ac:dyDescent="0.2">
      <c r="A2" s="51" t="s">
        <v>75</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x14ac:dyDescent="0.2">
      <c r="A8" s="27"/>
      <c r="B8" s="28"/>
      <c r="C8" s="28"/>
      <c r="D8" s="28"/>
      <c r="E8" s="28"/>
      <c r="F8" s="28"/>
      <c r="G8" s="28"/>
    </row>
    <row r="9" spans="1:14" ht="0.6" customHeight="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65</v>
      </c>
      <c r="C12" s="32"/>
      <c r="D12" s="3" t="s">
        <v>63</v>
      </c>
      <c r="E12" s="3" t="s">
        <v>9</v>
      </c>
      <c r="F12" s="3" t="s">
        <v>66</v>
      </c>
      <c r="G12" s="3" t="s">
        <v>11</v>
      </c>
    </row>
    <row r="13" spans="1:14" hidden="1" outlineLevel="1" x14ac:dyDescent="0.2">
      <c r="A13" s="12" t="s">
        <v>64</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69</v>
      </c>
      <c r="B18" s="33"/>
      <c r="C18" s="34"/>
      <c r="D18" s="10"/>
      <c r="E18" s="48"/>
      <c r="F18" s="49">
        <f t="shared" si="0"/>
        <v>0</v>
      </c>
      <c r="G18" s="12"/>
      <c r="N18" s="20"/>
    </row>
    <row r="19" spans="1:14" ht="34.9" hidden="1" customHeight="1" outlineLevel="1" x14ac:dyDescent="0.2">
      <c r="A19" s="12" t="s">
        <v>70</v>
      </c>
      <c r="B19" s="33"/>
      <c r="C19" s="34"/>
      <c r="D19" s="10"/>
      <c r="E19" s="48"/>
      <c r="F19" s="49">
        <f t="shared" si="0"/>
        <v>0</v>
      </c>
      <c r="G19" s="12"/>
      <c r="N19" s="20"/>
    </row>
    <row r="20" spans="1:14" ht="24.6" hidden="1" customHeight="1" outlineLevel="1" x14ac:dyDescent="0.2">
      <c r="A20" s="12" t="s">
        <v>71</v>
      </c>
      <c r="B20" s="33"/>
      <c r="C20" s="34"/>
      <c r="D20" s="10"/>
      <c r="E20" s="48"/>
      <c r="F20" s="49">
        <f t="shared" si="0"/>
        <v>0</v>
      </c>
      <c r="G20" s="12"/>
      <c r="N20" s="20"/>
    </row>
    <row r="21" spans="1:14" s="2" customFormat="1" ht="37.9" hidden="1" customHeight="1" outlineLevel="1" x14ac:dyDescent="0.2">
      <c r="C21" s="9"/>
    </row>
    <row r="22" spans="1:14" ht="35.450000000000003" hidden="1" customHeight="1" collapsed="1" x14ac:dyDescent="0.2">
      <c r="A22" s="6" t="s">
        <v>15</v>
      </c>
      <c r="B22" s="6"/>
      <c r="C22" s="6"/>
      <c r="D22" s="6"/>
      <c r="E22" s="6"/>
      <c r="F22" s="50">
        <f>SUM(F13:F21)</f>
        <v>0</v>
      </c>
      <c r="G22" s="6"/>
    </row>
    <row r="23" spans="1:14" s="16" customFormat="1" ht="17.100000000000001" customHeight="1" x14ac:dyDescent="0.2"/>
    <row r="24" spans="1:14" ht="28.9" customHeight="1" x14ac:dyDescent="0.2">
      <c r="A24" s="5" t="s">
        <v>4</v>
      </c>
      <c r="B24" s="5"/>
      <c r="C24" s="5"/>
      <c r="D24" s="5"/>
      <c r="E24" s="5"/>
      <c r="F24" s="5"/>
      <c r="G24" s="5"/>
    </row>
    <row r="25" spans="1:14" s="19" customFormat="1" ht="38.450000000000003" customHeight="1" x14ac:dyDescent="0.2"/>
    <row r="26" spans="1:14" s="19" customFormat="1" ht="27" customHeight="1" x14ac:dyDescent="0.2">
      <c r="A26" s="74" t="s">
        <v>82</v>
      </c>
      <c r="B26" s="74"/>
      <c r="C26" s="74"/>
      <c r="D26" s="74"/>
      <c r="E26" s="74"/>
      <c r="F26" s="74"/>
      <c r="G26" s="74"/>
    </row>
    <row r="27" spans="1:14" ht="51" customHeight="1" x14ac:dyDescent="0.2">
      <c r="A27" s="21" t="s">
        <v>5</v>
      </c>
      <c r="B27" s="3" t="s">
        <v>6</v>
      </c>
      <c r="C27" s="3" t="s">
        <v>7</v>
      </c>
      <c r="D27" s="3" t="s">
        <v>8</v>
      </c>
      <c r="E27" s="3" t="s">
        <v>9</v>
      </c>
      <c r="F27" s="3" t="s">
        <v>10</v>
      </c>
      <c r="G27" s="3" t="s">
        <v>11</v>
      </c>
    </row>
    <row r="28" spans="1:14" ht="17.25" customHeight="1" x14ac:dyDescent="0.2">
      <c r="A28" s="12" t="s">
        <v>12</v>
      </c>
      <c r="B28" s="22" t="str">
        <f>IFERROR(VLOOKUP(A28,'List of key experts'!$B$12:$D$35,3,0)&amp;" "&amp;VLOOKUP(A28,'List of key experts'!$B$12:$D$35,2,0),"N.N.")</f>
        <v xml:space="preserve"> </v>
      </c>
      <c r="C28" s="8" t="s">
        <v>13</v>
      </c>
      <c r="D28" s="10">
        <v>15</v>
      </c>
      <c r="E28" s="48"/>
      <c r="F28" s="49">
        <f>D28*E28</f>
        <v>0</v>
      </c>
      <c r="G28" s="12"/>
    </row>
    <row r="29" spans="1:14" ht="19.5" customHeight="1" x14ac:dyDescent="0.2">
      <c r="A29" s="12" t="s">
        <v>14</v>
      </c>
      <c r="B29" s="22" t="str">
        <f>IFERROR(VLOOKUP(A29,'List of key experts'!$B$12:$D$35,3,0)&amp;" "&amp;VLOOKUP(A29,'List of key experts'!$B$12:$D$35,2,0),"N.N.")</f>
        <v xml:space="preserve">  </v>
      </c>
      <c r="C29" s="8" t="s">
        <v>13</v>
      </c>
      <c r="D29" s="10">
        <v>13</v>
      </c>
      <c r="E29" s="48"/>
      <c r="F29" s="49">
        <f t="shared" ref="F29:F38" si="1">D29*E29</f>
        <v>0</v>
      </c>
      <c r="G29" s="12"/>
    </row>
    <row r="30" spans="1:14" ht="17.25" customHeight="1" outlineLevel="1" x14ac:dyDescent="0.2">
      <c r="A30" s="12" t="s">
        <v>42</v>
      </c>
      <c r="B30" s="22" t="str">
        <f>IFERROR(VLOOKUP(A30,'List of key experts'!$B$12:$D$35,3,0)&amp;" "&amp;VLOOKUP(A30,'List of key experts'!$B$12:$D$35,2,0),"N.N.")</f>
        <v xml:space="preserve"> </v>
      </c>
      <c r="C30" s="8" t="s">
        <v>13</v>
      </c>
      <c r="D30" s="10">
        <v>16</v>
      </c>
      <c r="E30" s="48"/>
      <c r="F30" s="49">
        <f t="shared" si="1"/>
        <v>0</v>
      </c>
      <c r="G30" s="12"/>
    </row>
    <row r="31" spans="1:14" ht="21" hidden="1" customHeight="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t="18" hidden="1" customHeight="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t="17.25" hidden="1" customHeight="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t="17.25" customHeight="1" outlineLevel="1" x14ac:dyDescent="0.2">
      <c r="A34" s="12" t="s">
        <v>55</v>
      </c>
      <c r="B34" s="22" t="str">
        <f>IFERROR(VLOOKUP(A34,'List of key experts'!$B$12:$D$35,3,0)&amp;" "&amp;VLOOKUP(A34,'List of key experts'!$B$12:$D$35,2,0),"N.N.")</f>
        <v>N.N.</v>
      </c>
      <c r="C34" s="8" t="s">
        <v>13</v>
      </c>
      <c r="D34" s="10">
        <v>14</v>
      </c>
      <c r="E34" s="48"/>
      <c r="F34" s="49">
        <f t="shared" si="1"/>
        <v>0</v>
      </c>
      <c r="G34" s="12"/>
    </row>
    <row r="35" spans="1:7" ht="19.5" hidden="1" customHeight="1" outlineLevel="1" x14ac:dyDescent="0.2">
      <c r="A35" s="12" t="s">
        <v>56</v>
      </c>
      <c r="B35" s="22" t="str">
        <f>IFERROR(VLOOKUP(A35,'List of key experts'!$B$12:$D$35,3,0)&amp;" "&amp;VLOOKUP(A35,'List of key experts'!$B$12:$D$35,2,0),"N.N.")</f>
        <v>N.N.</v>
      </c>
      <c r="C35" s="8" t="s">
        <v>13</v>
      </c>
      <c r="D35" s="10"/>
      <c r="E35" s="48"/>
      <c r="F35" s="49">
        <f t="shared" ref="F35" si="2">D35*E35</f>
        <v>0</v>
      </c>
      <c r="G35" s="12"/>
    </row>
    <row r="36" spans="1:7" ht="15" hidden="1" customHeight="1" outlineLevel="1" x14ac:dyDescent="0.2">
      <c r="A36" s="12" t="s">
        <v>57</v>
      </c>
      <c r="B36" s="22" t="str">
        <f>IFERROR(VLOOKUP(A36,'List of key experts'!$B$12:$D$35,3,0)&amp;" "&amp;VLOOKUP(A36,'List of key experts'!$B$12:$D$35,2,0),"N.N.")</f>
        <v>N.N.</v>
      </c>
      <c r="C36" s="8" t="s">
        <v>13</v>
      </c>
      <c r="D36" s="10"/>
      <c r="E36" s="48"/>
      <c r="F36" s="49">
        <f t="shared" si="1"/>
        <v>0</v>
      </c>
      <c r="G36" s="12"/>
    </row>
    <row r="37" spans="1:7" ht="14.25" hidden="1" customHeight="1" outlineLevel="1" x14ac:dyDescent="0.2">
      <c r="A37" s="12" t="s">
        <v>67</v>
      </c>
      <c r="B37" s="22" t="str">
        <f>IFERROR(VLOOKUP(A37,'List of key experts'!$B$12:$D$35,3,0)&amp;" "&amp;VLOOKUP(A37,'List of key experts'!$B$12:$D$35,2,0),"N.N.")</f>
        <v>N.N.</v>
      </c>
      <c r="C37" s="8" t="s">
        <v>13</v>
      </c>
      <c r="D37" s="10"/>
      <c r="E37" s="48"/>
      <c r="F37" s="49">
        <f t="shared" ref="F37" si="3">D37*E37</f>
        <v>0</v>
      </c>
      <c r="G37" s="12"/>
    </row>
    <row r="38" spans="1:7" ht="15.75" hidden="1" customHeight="1" outlineLevel="1" x14ac:dyDescent="0.2">
      <c r="A38" s="12" t="s">
        <v>68</v>
      </c>
      <c r="B38" s="22" t="str">
        <f>IFERROR(VLOOKUP(A38,'List of key experts'!$B$12:$D$35,3,0)&amp;" "&amp;VLOOKUP(A38,'List of key experts'!$B$12:$D$35,2,0),"N.N.")</f>
        <v>N.N.</v>
      </c>
      <c r="C38" s="8" t="s">
        <v>13</v>
      </c>
      <c r="D38" s="10"/>
      <c r="E38" s="48"/>
      <c r="F38" s="49">
        <f t="shared" si="1"/>
        <v>0</v>
      </c>
      <c r="G38" s="12"/>
    </row>
    <row r="39" spans="1:7" s="2" customFormat="1" ht="37.9" customHeight="1" outlineLevel="1" x14ac:dyDescent="0.2">
      <c r="C39" s="9"/>
    </row>
    <row r="40" spans="1:7" ht="30.6" customHeight="1"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55</v>
      </c>
      <c r="B49" s="22" t="str">
        <f>IFERROR(VLOOKUP(A49,'List of key experts'!$B$12:$D$35,3,0)&amp;" "&amp;VLOOKUP(A49,'List of key experts'!$B$12:$D$35,2,0),"N.N.")</f>
        <v>N.N.</v>
      </c>
      <c r="C49" s="8" t="s">
        <v>13</v>
      </c>
      <c r="D49" s="10"/>
      <c r="E49" s="48"/>
      <c r="F49" s="49">
        <f t="shared" si="6"/>
        <v>0</v>
      </c>
      <c r="G49" s="12"/>
    </row>
    <row r="50" spans="1:8" hidden="1" outlineLevel="1" x14ac:dyDescent="0.2">
      <c r="A50" s="12" t="s">
        <v>56</v>
      </c>
      <c r="B50" s="22" t="str">
        <f>IFERROR(VLOOKUP(A50,'List of key experts'!$B$12:$D$35,3,0)&amp;" "&amp;VLOOKUP(A50,'List of key experts'!$B$12:$D$35,2,0),"N.N.")</f>
        <v>N.N.</v>
      </c>
      <c r="C50" s="8" t="s">
        <v>13</v>
      </c>
      <c r="D50" s="10"/>
      <c r="E50" s="48"/>
      <c r="F50" s="49">
        <f t="shared" si="6"/>
        <v>0</v>
      </c>
      <c r="G50" s="12"/>
    </row>
    <row r="51" spans="1:8" hidden="1" outlineLevel="1" x14ac:dyDescent="0.2">
      <c r="A51" s="12" t="s">
        <v>57</v>
      </c>
      <c r="B51" s="22" t="str">
        <f>IFERROR(VLOOKUP(A51,'List of key experts'!$B$12:$D$35,3,0)&amp;" "&amp;VLOOKUP(A51,'List of key experts'!$B$12:$D$35,2,0),"N.N.")</f>
        <v>N.N.</v>
      </c>
      <c r="C51" s="8" t="s">
        <v>13</v>
      </c>
      <c r="D51" s="10"/>
      <c r="E51" s="48"/>
      <c r="F51" s="49">
        <f t="shared" si="6"/>
        <v>0</v>
      </c>
      <c r="G51" s="12"/>
    </row>
    <row r="52" spans="1:8" hidden="1" outlineLevel="1" x14ac:dyDescent="0.2">
      <c r="A52" s="12" t="s">
        <v>67</v>
      </c>
      <c r="B52" s="22" t="str">
        <f>IFERROR(VLOOKUP(A52,'List of key experts'!$B$12:$D$35,3,0)&amp;" "&amp;VLOOKUP(A52,'List of key experts'!$B$12:$D$35,2,0),"N.N.")</f>
        <v>N.N.</v>
      </c>
      <c r="C52" s="8" t="s">
        <v>13</v>
      </c>
      <c r="D52" s="10"/>
      <c r="E52" s="48"/>
      <c r="F52" s="49">
        <f t="shared" si="6"/>
        <v>0</v>
      </c>
      <c r="G52" s="12"/>
    </row>
    <row r="53" spans="1:8" hidden="1" outlineLevel="1" x14ac:dyDescent="0.2">
      <c r="A53" s="12" t="s">
        <v>68</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x14ac:dyDescent="0.2"/>
    <row r="57" spans="1:8" s="16" customFormat="1" ht="1.5" customHeight="1" x14ac:dyDescent="0.2"/>
    <row r="58" spans="1:8" ht="18.75" customHeight="1" x14ac:dyDescent="0.2">
      <c r="A58" s="5" t="s">
        <v>20</v>
      </c>
      <c r="B58" s="5"/>
      <c r="C58" s="5"/>
      <c r="D58" s="5"/>
      <c r="E58" s="5"/>
      <c r="F58" s="5"/>
      <c r="G58" s="5"/>
    </row>
    <row r="59" spans="1:8" ht="18" customHeight="1" x14ac:dyDescent="0.2">
      <c r="A59" s="42"/>
      <c r="B59" s="36"/>
      <c r="C59" s="36"/>
      <c r="D59" s="36"/>
      <c r="E59" s="36"/>
      <c r="F59" s="36"/>
      <c r="G59" s="36"/>
      <c r="H59" s="36"/>
    </row>
    <row r="60" spans="1:8" ht="15.75" customHeight="1" x14ac:dyDescent="0.2">
      <c r="A60" s="75" t="s">
        <v>83</v>
      </c>
      <c r="B60" s="75"/>
      <c r="C60" s="75"/>
      <c r="D60" s="75"/>
      <c r="E60" s="75"/>
      <c r="F60" s="75"/>
      <c r="G60" s="75"/>
      <c r="H60" s="36"/>
    </row>
    <row r="61" spans="1:8" ht="16.5" customHeight="1" x14ac:dyDescent="0.2">
      <c r="A61" s="42" t="s">
        <v>21</v>
      </c>
      <c r="B61" s="36"/>
      <c r="C61" s="36"/>
      <c r="D61" s="36"/>
      <c r="E61" s="36"/>
      <c r="F61" s="36"/>
      <c r="G61" s="36"/>
      <c r="H61" s="36"/>
    </row>
    <row r="62" spans="1:8" ht="24" customHeight="1" x14ac:dyDescent="0.2">
      <c r="A62" s="68" t="s">
        <v>76</v>
      </c>
      <c r="B62" s="68"/>
      <c r="C62" s="68"/>
      <c r="D62" s="68"/>
      <c r="E62" s="68"/>
      <c r="F62" s="68"/>
      <c r="G62" s="68"/>
      <c r="H62" s="23"/>
    </row>
    <row r="63" spans="1:8" ht="27" customHeight="1" x14ac:dyDescent="0.2">
      <c r="A63" s="3" t="s">
        <v>22</v>
      </c>
      <c r="B63" s="3" t="s">
        <v>23</v>
      </c>
      <c r="C63" s="3" t="s">
        <v>7</v>
      </c>
      <c r="D63" s="3" t="s">
        <v>18</v>
      </c>
      <c r="E63" s="3" t="s">
        <v>24</v>
      </c>
      <c r="F63" s="3" t="s">
        <v>10</v>
      </c>
      <c r="G63" s="3" t="s">
        <v>11</v>
      </c>
    </row>
    <row r="64" spans="1:8" ht="21.6" customHeight="1" outlineLevel="1" x14ac:dyDescent="0.2">
      <c r="A64" s="12" t="s">
        <v>80</v>
      </c>
      <c r="B64" s="12"/>
      <c r="C64" s="12" t="s">
        <v>48</v>
      </c>
      <c r="D64" s="10">
        <v>1</v>
      </c>
      <c r="E64" s="48">
        <v>7260</v>
      </c>
      <c r="F64" s="49">
        <f>D64*E64</f>
        <v>7260</v>
      </c>
      <c r="G64" s="12"/>
    </row>
    <row r="65" spans="1:7" ht="27.6" hidden="1" customHeight="1" outlineLevel="1" x14ac:dyDescent="0.2">
      <c r="A65" s="12" t="s">
        <v>74</v>
      </c>
      <c r="B65" s="12"/>
      <c r="C65" s="12" t="s">
        <v>48</v>
      </c>
      <c r="D65" s="10"/>
      <c r="E65" s="48"/>
      <c r="F65" s="49">
        <f t="shared" ref="F65:F70" si="7">D65*E65</f>
        <v>0</v>
      </c>
      <c r="G65" s="12"/>
    </row>
    <row r="66" spans="1:7" ht="36.75" hidden="1" customHeight="1" outlineLevel="1" x14ac:dyDescent="0.2">
      <c r="A66" s="12" t="s">
        <v>73</v>
      </c>
      <c r="B66" s="12"/>
      <c r="C66" s="12" t="s">
        <v>25</v>
      </c>
      <c r="D66" s="10"/>
      <c r="E66" s="48"/>
      <c r="F66" s="49">
        <f t="shared" si="7"/>
        <v>0</v>
      </c>
      <c r="G66" s="12"/>
    </row>
    <row r="67" spans="1:7" ht="24.75" customHeight="1" outlineLevel="1" x14ac:dyDescent="0.2">
      <c r="A67" s="45" t="s">
        <v>72</v>
      </c>
      <c r="B67" s="46"/>
      <c r="C67" s="44" t="s">
        <v>48</v>
      </c>
      <c r="D67" s="10">
        <v>1</v>
      </c>
      <c r="E67" s="48">
        <v>600</v>
      </c>
      <c r="F67" s="49">
        <f t="shared" si="7"/>
        <v>600</v>
      </c>
      <c r="G67" s="12"/>
    </row>
    <row r="68" spans="1:7" ht="28.5" hidden="1" customHeight="1" outlineLevel="1" x14ac:dyDescent="0.2">
      <c r="A68" s="12" t="s">
        <v>77</v>
      </c>
      <c r="B68" s="12"/>
      <c r="C68" s="12" t="s">
        <v>25</v>
      </c>
      <c r="D68" s="10"/>
      <c r="E68" s="48"/>
      <c r="F68" s="49">
        <f t="shared" si="7"/>
        <v>0</v>
      </c>
      <c r="G68" s="12"/>
    </row>
    <row r="69" spans="1:7" ht="33" hidden="1" customHeight="1" outlineLevel="1" x14ac:dyDescent="0.2">
      <c r="A69" s="12" t="s">
        <v>78</v>
      </c>
      <c r="B69" s="12"/>
      <c r="C69" s="12" t="s">
        <v>25</v>
      </c>
      <c r="D69" s="10"/>
      <c r="E69" s="48"/>
      <c r="F69" s="49">
        <f t="shared" si="7"/>
        <v>0</v>
      </c>
      <c r="G69" s="12"/>
    </row>
    <row r="70" spans="1:7" ht="40.5" hidden="1" customHeight="1" outlineLevel="1" x14ac:dyDescent="0.2">
      <c r="A70" s="12" t="s">
        <v>81</v>
      </c>
      <c r="B70" s="12"/>
      <c r="C70" s="12" t="s">
        <v>25</v>
      </c>
      <c r="D70" s="10"/>
      <c r="E70" s="48"/>
      <c r="F70" s="49">
        <f t="shared" si="7"/>
        <v>0</v>
      </c>
      <c r="G70" s="12"/>
    </row>
    <row r="71" spans="1:7" ht="21" hidden="1" customHeight="1" outlineLevel="1" x14ac:dyDescent="0.2">
      <c r="A71" s="12" t="s">
        <v>26</v>
      </c>
      <c r="B71" s="12"/>
      <c r="C71" s="12" t="s">
        <v>48</v>
      </c>
      <c r="D71" s="10"/>
      <c r="E71" s="48"/>
      <c r="F71" s="49">
        <f t="shared" ref="F71:F77" si="8">D71*E71</f>
        <v>0</v>
      </c>
      <c r="G71" s="12"/>
    </row>
    <row r="72" spans="1:7" ht="30.75" hidden="1" customHeight="1" outlineLevel="1" x14ac:dyDescent="0.2">
      <c r="A72" s="12" t="s">
        <v>26</v>
      </c>
      <c r="B72" s="12"/>
      <c r="C72" s="12" t="s">
        <v>25</v>
      </c>
      <c r="D72" s="10"/>
      <c r="E72" s="48"/>
      <c r="F72" s="49">
        <f t="shared" ref="F72:F74" si="9">D72*E72</f>
        <v>0</v>
      </c>
      <c r="G72" s="12"/>
    </row>
    <row r="73" spans="1:7" ht="14.25" hidden="1" customHeight="1" outlineLevel="1" x14ac:dyDescent="0.2">
      <c r="A73" s="12" t="s">
        <v>26</v>
      </c>
      <c r="B73" s="12"/>
      <c r="C73" s="12" t="s">
        <v>25</v>
      </c>
      <c r="D73" s="10"/>
      <c r="E73" s="48"/>
      <c r="F73" s="49">
        <f t="shared" si="9"/>
        <v>0</v>
      </c>
      <c r="G73" s="12"/>
    </row>
    <row r="74" spans="1:7" ht="24" hidden="1" customHeight="1" outlineLevel="1" x14ac:dyDescent="0.2">
      <c r="A74" s="12" t="s">
        <v>26</v>
      </c>
      <c r="B74" s="12"/>
      <c r="C74" s="12" t="s">
        <v>25</v>
      </c>
      <c r="D74" s="10"/>
      <c r="E74" s="48"/>
      <c r="F74" s="49">
        <f t="shared" si="9"/>
        <v>0</v>
      </c>
      <c r="G74" s="12"/>
    </row>
    <row r="75" spans="1:7" ht="33.75" hidden="1" customHeight="1" outlineLevel="1" x14ac:dyDescent="0.2">
      <c r="A75" s="12"/>
      <c r="B75" s="12"/>
      <c r="C75" s="12" t="s">
        <v>25</v>
      </c>
      <c r="D75" s="10"/>
      <c r="E75" s="48"/>
      <c r="F75" s="49">
        <f t="shared" si="8"/>
        <v>0</v>
      </c>
      <c r="G75" s="12"/>
    </row>
    <row r="76" spans="1:7" ht="40.5" hidden="1" customHeight="1" outlineLevel="1" x14ac:dyDescent="0.2">
      <c r="A76" s="12"/>
      <c r="B76" s="12"/>
      <c r="C76" s="12" t="s">
        <v>25</v>
      </c>
      <c r="D76" s="10"/>
      <c r="E76" s="48"/>
      <c r="F76" s="49">
        <f t="shared" si="8"/>
        <v>0</v>
      </c>
      <c r="G76" s="12"/>
    </row>
    <row r="77" spans="1:7" ht="37.5" hidden="1" customHeight="1" outlineLevel="1" x14ac:dyDescent="0.2">
      <c r="A77" s="12"/>
      <c r="B77" s="12"/>
      <c r="C77" s="12" t="s">
        <v>25</v>
      </c>
      <c r="D77" s="10"/>
      <c r="E77" s="48"/>
      <c r="F77" s="49">
        <f t="shared" si="8"/>
        <v>0</v>
      </c>
      <c r="G77" s="12"/>
    </row>
    <row r="78" spans="1:7" s="2" customFormat="1" ht="21" customHeight="1" outlineLevel="1" x14ac:dyDescent="0.2">
      <c r="C78" s="9"/>
    </row>
    <row r="79" spans="1:7" ht="14.25" customHeight="1" x14ac:dyDescent="0.2">
      <c r="A79" s="6" t="s">
        <v>15</v>
      </c>
      <c r="B79" s="6"/>
      <c r="C79" s="6"/>
      <c r="D79" s="6"/>
      <c r="E79" s="6"/>
      <c r="F79" s="50">
        <f>SUM(F64:F78)</f>
        <v>7860</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83</v>
      </c>
      <c r="B83" s="63"/>
      <c r="C83" s="63"/>
      <c r="D83" s="63"/>
      <c r="E83" s="63"/>
      <c r="F83" s="63"/>
      <c r="G83" s="63"/>
    </row>
    <row r="84" spans="1:7" outlineLevel="1" x14ac:dyDescent="0.2">
      <c r="A84" s="3" t="s">
        <v>50</v>
      </c>
      <c r="B84" s="3"/>
      <c r="C84" s="3" t="s">
        <v>62</v>
      </c>
      <c r="D84" s="3" t="s">
        <v>63</v>
      </c>
      <c r="E84" s="3" t="s">
        <v>24</v>
      </c>
      <c r="F84" s="3" t="s">
        <v>64</v>
      </c>
      <c r="G84" s="3" t="s">
        <v>11</v>
      </c>
    </row>
    <row r="85" spans="1:7" ht="0.75" customHeight="1" outlineLevel="1" x14ac:dyDescent="0.2">
      <c r="A85" s="43" t="s">
        <v>58</v>
      </c>
      <c r="B85" s="7"/>
      <c r="C85" s="12" t="s">
        <v>25</v>
      </c>
      <c r="D85" s="10"/>
      <c r="E85" s="48"/>
      <c r="F85" s="49">
        <f>D85*E85</f>
        <v>0</v>
      </c>
      <c r="G85" s="12"/>
    </row>
    <row r="86" spans="1:7" ht="17.25" hidden="1" customHeight="1" outlineLevel="1" x14ac:dyDescent="0.2">
      <c r="A86" s="12"/>
      <c r="B86" s="7"/>
      <c r="C86" s="12" t="s">
        <v>48</v>
      </c>
      <c r="D86" s="10"/>
      <c r="E86" s="48"/>
      <c r="F86" s="49">
        <f t="shared" ref="F86:F89" si="10">D86*E86</f>
        <v>0</v>
      </c>
      <c r="G86" s="12"/>
    </row>
    <row r="87" spans="1:7" ht="18.75" hidden="1" customHeight="1" outlineLevel="1" x14ac:dyDescent="0.2">
      <c r="A87" s="12"/>
      <c r="B87" s="7"/>
      <c r="C87" s="12" t="s">
        <v>48</v>
      </c>
      <c r="D87" s="10"/>
      <c r="E87" s="48"/>
      <c r="F87" s="49">
        <f t="shared" si="10"/>
        <v>0</v>
      </c>
      <c r="G87" s="12"/>
    </row>
    <row r="88" spans="1:7" ht="19.5" customHeight="1" outlineLevel="1" x14ac:dyDescent="0.2">
      <c r="A88" s="12" t="s">
        <v>85</v>
      </c>
      <c r="B88" s="7"/>
      <c r="C88" s="12" t="s">
        <v>48</v>
      </c>
      <c r="D88" s="10">
        <v>1</v>
      </c>
      <c r="E88" s="48">
        <v>2580</v>
      </c>
      <c r="F88" s="49">
        <f>D88*E88</f>
        <v>2580</v>
      </c>
      <c r="G88" s="12"/>
    </row>
    <row r="89" spans="1:7" ht="13.5" hidden="1" customHeight="1" outlineLevel="1" x14ac:dyDescent="0.2">
      <c r="A89" s="11" t="s">
        <v>61</v>
      </c>
      <c r="B89" s="7"/>
      <c r="C89" s="7" t="s">
        <v>48</v>
      </c>
      <c r="D89" s="10"/>
      <c r="E89" s="48"/>
      <c r="F89" s="49">
        <f t="shared" si="10"/>
        <v>0</v>
      </c>
      <c r="G89" s="12"/>
    </row>
    <row r="90" spans="1:7" ht="22.5" customHeight="1" outlineLevel="1" x14ac:dyDescent="0.2">
      <c r="A90" s="47" t="s">
        <v>60</v>
      </c>
      <c r="B90" s="7"/>
      <c r="C90" s="7" t="s">
        <v>48</v>
      </c>
      <c r="D90" s="10">
        <v>1</v>
      </c>
      <c r="E90" s="48">
        <v>5000</v>
      </c>
      <c r="F90" s="49">
        <f>D90*E90</f>
        <v>5000</v>
      </c>
      <c r="G90" s="12"/>
    </row>
    <row r="91" spans="1:7" ht="0.75" hidden="1" customHeight="1" outlineLevel="1" x14ac:dyDescent="0.2">
      <c r="A91" s="43" t="s">
        <v>59</v>
      </c>
      <c r="B91" s="7"/>
      <c r="C91" s="12" t="s">
        <v>25</v>
      </c>
      <c r="D91" s="10"/>
      <c r="E91" s="48"/>
      <c r="F91" s="49">
        <f>D91*E91</f>
        <v>0</v>
      </c>
      <c r="G91" s="12"/>
    </row>
    <row r="92" spans="1:7" hidden="1" outlineLevel="1" x14ac:dyDescent="0.2">
      <c r="A92" s="43"/>
      <c r="B92" s="7"/>
      <c r="C92" s="12" t="s">
        <v>48</v>
      </c>
      <c r="D92" s="10"/>
      <c r="E92" s="48"/>
      <c r="F92" s="49">
        <f>D92*E92</f>
        <v>0</v>
      </c>
      <c r="G92" s="12"/>
    </row>
    <row r="93" spans="1:7" hidden="1" outlineLevel="1" x14ac:dyDescent="0.2">
      <c r="A93" s="43"/>
      <c r="B93" s="7"/>
      <c r="C93" s="12" t="s">
        <v>48</v>
      </c>
      <c r="D93" s="10"/>
      <c r="E93" s="48"/>
      <c r="F93" s="49">
        <f>D93*E93</f>
        <v>0</v>
      </c>
      <c r="G93" s="12"/>
    </row>
    <row r="94" spans="1:7" ht="25.15" hidden="1" customHeight="1" outlineLevel="1" x14ac:dyDescent="0.2">
      <c r="A94" s="43"/>
      <c r="B94" s="7"/>
      <c r="C94" s="12" t="s">
        <v>48</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7580</v>
      </c>
      <c r="G99" s="6"/>
    </row>
    <row r="100" spans="1:7" s="16" customFormat="1" ht="25.9" customHeight="1" x14ac:dyDescent="0.2">
      <c r="A100" s="64" t="s">
        <v>84</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15440</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75</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Wittwer, Marlene GIZ</dc:creator>
  <cp:keywords/>
  <dc:description/>
  <cp:lastModifiedBy>Wittwer, Marlene GIZ</cp:lastModifiedBy>
  <cp:revision/>
  <cp:lastPrinted>2022-08-29T14:32:03Z</cp:lastPrinted>
  <dcterms:created xsi:type="dcterms:W3CDTF">2020-06-06T12:03:03Z</dcterms:created>
  <dcterms:modified xsi:type="dcterms:W3CDTF">2026-11-05T15:34:14Z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