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isabel_paul_giz_de/Documents/Verfahren/54794 WB öA Mongolei/Verfahren/"/>
    </mc:Choice>
  </mc:AlternateContent>
  <xr:revisionPtr revIDLastSave="24" documentId="8_{C6A8E24B-9286-4F42-8342-6D2D181229C4}" xr6:coauthVersionLast="47" xr6:coauthVersionMax="47" xr10:uidLastSave="{B6ACE2E7-084C-4B17-A227-32FBFEB7A506}"/>
  <bookViews>
    <workbookView xWindow="-120" yWindow="-120" windowWidth="29040" windowHeight="1572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100" i="4"/>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<sst xmlns="http://schemas.openxmlformats.org/spreadsheetml/2006/main" count="360" uniqueCount="97">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</sst>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 zoomScaleNormal="100" workbookViewId="0">
      <selection activeCell="E98" sqref="E98"/>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hidden="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80</v>
      </c>
      <c r="E28" s="50"/>
      <c r="F28" s="51">
        <f>D28*E28</f>
        <v>0</v>
      </c>
      <c r="G28" s="12"/>
    </row>
    <row r="29" spans="1:14" x14ac:dyDescent="0.2">
      <c r="A29" s="12" t="s">
        <v>14</v>
      </c>
      <c r="B29" s="22" t="str">
        <f>IFERROR(VLOOKUP(A29,'List of key experts'!$B$12:$D$35,3,0)&amp;" "&amp;VLOOKUP(A29,'List of key experts'!$B$12:$D$35,2,0),"N.N.")</f>
        <v xml:space="preserve">  </v>
      </c>
      <c r="C29" s="8" t="s">
        <v>13</v>
      </c>
      <c r="D29" s="10">
        <v>56</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56</v>
      </c>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v>80</v>
      </c>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hidden="1"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hidden="1"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v>1</v>
      </c>
      <c r="E64" s="50">
        <v>21000</v>
      </c>
      <c r="F64" s="51">
        <f>D64*E64</f>
        <v>21000</v>
      </c>
      <c r="G64" s="12"/>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8</v>
      </c>
      <c r="E67" s="50">
        <v>98</v>
      </c>
      <c r="F67" s="51">
        <f t="shared" si="7"/>
        <v>784</v>
      </c>
      <c r="G67" s="12"/>
    </row>
    <row r="68" spans="1:7" ht="12" hidden="1" customHeight="1" outlineLevel="1" x14ac:dyDescent="0.2">
      <c r="A68" s="12" t="s">
        <v>86</v>
      </c>
      <c r="B68" s="12"/>
      <c r="C68" s="12" t="s">
        <v>25</v>
      </c>
      <c r="D68" s="10"/>
      <c r="E68" s="50"/>
      <c r="F68" s="51">
        <f t="shared" si="7"/>
        <v>0</v>
      </c>
      <c r="G68" s="12"/>
    </row>
    <row r="69" spans="1:7" hidden="1" outlineLevel="1" x14ac:dyDescent="0.2">
      <c r="A69" s="12" t="s">
        <v>87</v>
      </c>
      <c r="B69" s="12"/>
      <c r="C69" s="12" t="s">
        <v>25</v>
      </c>
      <c r="D69" s="10"/>
      <c r="E69" s="50"/>
      <c r="F69" s="51">
        <f t="shared" si="7"/>
        <v>0</v>
      </c>
      <c r="G69" s="12"/>
    </row>
    <row r="70" spans="1:7" ht="11.45" hidden="1" customHeight="1" outlineLevel="1" x14ac:dyDescent="0.2">
      <c r="A70" s="12" t="s">
        <v>91</v>
      </c>
      <c r="B70" s="12"/>
      <c r="C70" s="12" t="s">
        <v>25</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21784</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5" customHeight="1" outlineLevel="1" x14ac:dyDescent="0.2">
      <c r="A90" s="49" t="s">
        <v>61</v>
      </c>
      <c r="B90" s="7"/>
      <c r="C90" s="7" t="s">
        <v>48</v>
      </c>
      <c r="D90" s="10">
        <v>1</v>
      </c>
      <c r="E90" s="50">
        <v>10000</v>
      </c>
      <c r="F90" s="51">
        <f>D90*E90</f>
        <v>10000</v>
      </c>
      <c r="G90" s="12"/>
    </row>
    <row r="91" spans="1:7" ht="11.45"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10000</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31784</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Normal="100" workbookViewId="0">
      <selection activeCell="D3" sqref="D3:E3"/>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E100*(F99+F78+F52+F37+F18)</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2B2t03IdKHyR3vhRuGp0jz7ah5fbU3VczJO8gxP2fqFX7UlC9S+vRUCkgf6b1qXOL09Y3egDvU97JySyImD37A==" saltValue="OrMrxCuPNcoBwsd4JoGCv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21784</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10000</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31784</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Paul, Isabel GIZ</dc:creator>
  <cp:keywords/>
  <dc:description/>
  <cp:lastModifiedBy>Paul, Isabel GIZ</cp:lastModifiedBy>
  <cp:revision/>
  <cp:lastPrinted>2022-08-29T14:32:03Z</cp:lastPrinted>
  <dcterms:created xsi:type="dcterms:W3CDTF">2020-06-06T12:03:03Z</dcterms:created>
  <dcterms:modified xsi:type="dcterms:W3CDTF">2026-09-25T08:00:22Z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