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<sst xmlns="http://schemas.openxmlformats.org/spreadsheetml/2006/main" count="183" uniqueCount="82">
  <si>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</si>
  <si>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</si>
  <si>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</si>
  <si>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</si>
  <si>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</si>
  <si>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</si>
  <si>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</si>
  <si>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</si>
  <si>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</si>
  <si>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</si>
  <si>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</si>
  <si>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</si>
  <si>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</si>
  <si>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</si>
  <si>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</si>
  <si>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</si>
  <si>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</si>
  <si>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</si>
  <si>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</si>
  <si>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</si>
  <si>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</si>
  <si>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</si>
  <si>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</si>
  <si>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</si>
  <si>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</si>
  <si>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Solaranlagen je 180 - 200 kWp</t>
  </si>
  <si>
    <t>10057166</t>
  </si>
  <si>
    <t>29.10.2026 10:00 Uhr</t>
  </si>
  <si>
    <t>Offenes Verfahren</t>
  </si>
  <si>
    <t>VGV</t>
  </si>
  <si>
    <t>CXTRYYRDY6GUAF9G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</si>
  <si>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</si>
  <si>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</si>
  <si>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</si>
  <si>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</si>
  <si>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</si>
  <si>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</si>
  <si>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</si>
  <si>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5 PV-Anlagen mit jeweils min. 180 kWp</t>
  </si>
  <si>
    <t>2</t>
  </si>
  <si>
    <t>3</t>
  </si>
  <si>
    <t>4</t>
  </si>
  <si>
    <t>5</t>
  </si>
  <si>
    <t>6</t>
  </si>
  <si>
    <t>7</t>
  </si>
  <si>
    <t>8</t>
  </si>
  <si>
    <t>Los-Nr. 1 - 5 PV-Anlagen mit jeweils min. 180 kWp</t>
  </si>
  <si>
    <t>1.1</t>
  </si>
  <si>
    <t>Leistung</t>
  </si>
  <si>
    <t>Solaranlagen mit jeweils min. 180 kWp</t>
  </si>
  <si>
    <t>gemäß anhängender Spezifikation</t>
  </si>
  <si>
    <t>St</t>
  </si>
  <si>
    <t>1.2</t>
  </si>
  <si>
    <t>Transport und Verpackung pro Anlage: DDP Lieferort Deutschland</t>
  </si>
  <si>
    <t>Die detaillierten Lieferadresse in Deutschland wird von der GIZ nach Vergabe bekannt gegeben.
Die Adresse wird sich im 200 km Radius um Eschborn befinden.</t>
  </si>
  <si>
    <t>1.3</t>
  </si>
  <si>
    <t>Erstellung der Exportdokumente</t>
  </si>
  <si>
    <t>inkl. Ausfuhrbegleitdokument und ggf. Ursprungszeugnis.
Preis ist pauschal und unabhängig der Gesamtstückzahl.</t>
  </si>
  <si>
    <t>psch</t>
  </si>
  <si>
    <t>Los-Nr. 2 - 5 PV-Anlagen mit jeweils min. 180 kWp</t>
  </si>
  <si>
    <t>1.4</t>
  </si>
  <si>
    <t>Gemäß anhängender Spezifikation.
Der Preis muss mit Position 1 aus Los 1 identisch sein.</t>
  </si>
  <si>
    <t>1.5</t>
  </si>
  <si>
    <t>Die detaillierte Lieferadresse in Deutschland wird von der GIZ nach Vergabe bekannt gegeben.
Die Adresse wird sich im 200 km Radius um Eschborn befinden.
Der Preis muss mit Position 2 aus Los 1 identisch sein.</t>
  </si>
  <si>
    <t>Los-Nr. 3 - 5 PV-Anlagen mit jeweils min. 180 kWp</t>
  </si>
  <si>
    <t>1.6</t>
  </si>
  <si>
    <t>1.7</t>
  </si>
  <si>
    <t>Los-Nr. 4 - 5 PV-Anlagen mit jeweils min. 180 kWp</t>
  </si>
  <si>
    <t>1.8</t>
  </si>
  <si>
    <t>1.9</t>
  </si>
  <si>
    <t>Los-Nr. 5 - 5 PV-Anlagen mit jeweils min. 180 kWp</t>
  </si>
  <si>
    <t>1.10</t>
  </si>
  <si>
    <t>1.11</t>
  </si>
  <si>
    <t>Los-Nr. 6 - 5 PV-Anlagen mit jeweils min. 180 kWp</t>
  </si>
  <si>
    <t>1.12</t>
  </si>
  <si>
    <t>1.13</t>
  </si>
  <si>
    <t>Los-Nr. 7 - 5 PV-Anlagen mit jeweils min. 180 kWp</t>
  </si>
  <si>
    <t>1.14</t>
  </si>
  <si>
    <t>1.15</t>
  </si>
  <si>
    <t>Los-Nr. 8 - 5 PV-Anlagen mit jeweils min. 180 kWp</t>
  </si>
  <si>
    <t>1.16</t>
  </si>
  <si>
    <t>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</si>
</sst>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8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1" fillId="4" borderId="6" xfId="0" applyNumberFormat="1" applyFont="true" applyFill="1" applyBorder="1" applyAlignment="1">
      <alignment horizontal="left" vertical="top" wrapText="true"/>
    </xf>
    <xf numFmtId="49" fontId="3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5" fillId="4" borderId="6" xfId="0" applyNumberFormat="1" applyFont="true" applyFill="1" applyBorder="1" applyAlignment="1">
      <alignment horizontal="left" vertical="top" wrapText="true"/>
    </xf>
    <xf numFmtId="49" fontId="3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3" fillId="4" borderId="6" xfId="0" applyNumberFormat="1" applyFont="true" applyFill="1" applyBorder="1" applyAlignment="1">
      <alignment horizontal="left" vertical="top" wrapText="true"/>
    </xf>
    <xf numFmtId="49" fontId="4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3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38</v>
      </c>
      <c r="D25" s="6"/>
      <c r="E25" s="6"/>
      <c r="F25" s="6"/>
    </row>
    <row r="26">
      <c r="A26" s="6"/>
      <c r="B26" s="16" t="s">
        <v>40</v>
      </c>
      <c r="C26" s="9" t="s">
        <v>38</v>
      </c>
      <c r="D26" s="6"/>
      <c r="E26" s="6"/>
      <c r="F26" s="6"/>
    </row>
    <row r="27">
      <c r="A27" s="6"/>
      <c r="B27" s="16" t="s">
        <v>41</v>
      </c>
      <c r="C27" s="9" t="s">
        <v>38</v>
      </c>
      <c r="D27" s="6"/>
      <c r="E27" s="6"/>
      <c r="F27" s="6"/>
    </row>
    <row r="28">
      <c r="A28" s="6"/>
      <c r="B28" s="16" t="s">
        <v>42</v>
      </c>
      <c r="C28" s="9" t="s">
        <v>38</v>
      </c>
      <c r="D28" s="6"/>
      <c r="E28" s="6"/>
      <c r="F28" s="6"/>
    </row>
    <row r="29">
      <c r="A29" s="6"/>
      <c r="B29" s="16" t="s">
        <v>43</v>
      </c>
      <c r="C29" s="9" t="s">
        <v>38</v>
      </c>
      <c r="D29" s="6"/>
      <c r="E29" s="6"/>
      <c r="F29" s="6"/>
    </row>
    <row r="30">
      <c r="A30" s="6"/>
      <c r="B30" s="16" t="s">
        <v>44</v>
      </c>
      <c r="C30" s="9" t="s">
        <v>38</v>
      </c>
      <c r="D30" s="6"/>
      <c r="E30" s="6"/>
      <c r="F30" s="6"/>
    </row>
    <row r="31">
      <c r="A31" s="6"/>
      <c r="B31" s="16" t="s">
        <v>45</v>
      </c>
      <c r="C31" s="9" t="s">
        <v>38</v>
      </c>
      <c r="D31" s="6"/>
      <c r="E31" s="6"/>
      <c r="F31" s="6"/>
    </row>
    <row r="32" spans="1:6" ht="15.6" x14ac:dyDescent="0.3">
      <c r="A32" s="6"/>
      <c r="B32" s="17"/>
      <c r="C32" s="10"/>
      <c r="D32" s="6"/>
      <c r="E32" s="6"/>
      <c r="F32" s="6"/>
    </row>
    <row r="33" spans="1:6" ht="15.6" x14ac:dyDescent="0.3">
      <c r="B33" s="18"/>
      <c r="C33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47</v>
      </c>
      <c r="B4" s="29" t="s">
        <v>48</v>
      </c>
      <c r="C4" s="30" t="s">
        <v>49</v>
      </c>
      <c r="D4" s="30" t="s">
        <v>50</v>
      </c>
      <c r="E4" s="31" t="s">
        <v>20</v>
      </c>
      <c r="F4" s="31" t="s">
        <v>20</v>
      </c>
      <c r="G4" s="86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52</v>
      </c>
      <c r="B5" s="29" t="s">
        <v>48</v>
      </c>
      <c r="C5" s="30" t="s">
        <v>53</v>
      </c>
      <c r="D5" s="30" t="s">
        <v>54</v>
      </c>
      <c r="E5" s="31" t="s">
        <v>20</v>
      </c>
      <c r="F5" s="31" t="s">
        <v>20</v>
      </c>
      <c r="G5" s="86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>
      <c r="A6" s="28" t="s">
        <v>55</v>
      </c>
      <c r="B6" s="29" t="s">
        <v>48</v>
      </c>
      <c r="C6" s="30" t="s">
        <v>56</v>
      </c>
      <c r="D6" s="30" t="s">
        <v>57</v>
      </c>
      <c r="E6" s="31" t="s">
        <v>20</v>
      </c>
      <c r="F6" s="31" t="s">
        <v>20</v>
      </c>
      <c r="G6" s="86" t="n">
        <v>1.0</v>
      </c>
      <c r="H6" s="33" t="s">
        <v>58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60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89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62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89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65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92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66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92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68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95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69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95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71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98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72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98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74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101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75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101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77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104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78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104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80</v>
      </c>
      <c r="B4" s="29" t="s">
        <v>48</v>
      </c>
      <c r="C4" s="30" t="s">
        <v>49</v>
      </c>
      <c r="D4" s="30" t="s">
        <v>61</v>
      </c>
      <c r="E4" s="31" t="s">
        <v>20</v>
      </c>
      <c r="F4" s="31" t="s">
        <v>20</v>
      </c>
      <c r="G4" s="107" t="n">
        <v>5.0</v>
      </c>
      <c r="H4" s="33" t="s">
        <v>51</v>
      </c>
      <c r="I4" s="76"/>
      <c r="J4" s="77">
        <f>G4*I4</f>
        <v>0</v>
      </c>
      <c r="M4" s="35"/>
    </row>
    <row r="5">
      <c r="A5" s="28" t="s">
        <v>81</v>
      </c>
      <c r="B5" s="29" t="s">
        <v>48</v>
      </c>
      <c r="C5" s="30" t="s">
        <v>53</v>
      </c>
      <c r="D5" s="30" t="s">
        <v>63</v>
      </c>
      <c r="E5" s="31" t="s">
        <v>20</v>
      </c>
      <c r="F5" s="31" t="s">
        <v>20</v>
      </c>
      <c r="G5" s="107" t="n">
        <v>5.0</v>
      </c>
      <c r="H5" s="33" t="s">
        <v>51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