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  <sheet name="Los 4" r:id="rId10" sheetId="6"/>
    <sheet name="Los 5" r:id="rId11" sheetId="7"/>
    <sheet name="Los 6" r:id="rId12" sheetId="8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<sst xmlns="http://schemas.openxmlformats.org/spreadsheetml/2006/main" count="118" uniqueCount="83">
  <si>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</si>
  <si>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</si>
  <si>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</si>
  <si>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</si>
  <si>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</si>
  <si>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</si>
  <si>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</si>
  <si>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</si>
  <si>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</si>
  <si>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</si>
  <si>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</si>
  <si>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</si>
  <si>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</si>
  <si>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</si>
  <si>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</si>
  <si>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</si>
  <si>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</si>
  <si>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</si>
  <si>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</si>
  <si>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</si>
  <si>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</si>
  <si>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</si>
  <si>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</si>
  <si>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</si>
  <si>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</si>
  <si>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Pumps and valves</t>
  </si>
  <si>
    <t>10060559</t>
  </si>
  <si>
    <t>12.11.2026 12:00 Uhr</t>
  </si>
  <si>
    <t>Offenes Verfahren</t>
  </si>
  <si>
    <t>VGV</t>
  </si>
  <si>
    <t>CXTRYYRDYHKD2UL0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</si>
  <si>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</si>
  <si>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</si>
  <si>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</si>
  <si>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</si>
  <si>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</si>
  <si>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</si>
  <si>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</si>
  <si>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Flanged gate valve</t>
  </si>
  <si>
    <t>2</t>
  </si>
  <si>
    <t>3</t>
  </si>
  <si>
    <t>Sewage pump</t>
  </si>
  <si>
    <t>4</t>
  </si>
  <si>
    <t>5</t>
  </si>
  <si>
    <t>Water supply pump</t>
  </si>
  <si>
    <t>6</t>
  </si>
  <si>
    <t>Los-Nr. 1 - Flanged gate valve</t>
  </si>
  <si>
    <t>1.1</t>
  </si>
  <si>
    <t>Leistung</t>
  </si>
  <si>
    <t>Los 1 Flanged gate valve (subject to confirmation)</t>
  </si>
  <si>
    <t xml:space="preserve">according our Specification </t>
  </si>
  <si>
    <t>psch</t>
  </si>
  <si>
    <t>1.2</t>
  </si>
  <si>
    <t>Lot 1: Packaging</t>
  </si>
  <si>
    <t xml:space="preserve">GIZ will announce the specific delivery addresses in Germany once the contract has been awarded.
The address will be located within a 200-km radius of Eschborn/Germany and 
Preparation of Export Documents
</t>
  </si>
  <si>
    <t>Los-Nr. 2 - Flanged gate valve</t>
  </si>
  <si>
    <t>1.3</t>
  </si>
  <si>
    <t>Los 2  Sewage pump (subject to confirmation)</t>
  </si>
  <si>
    <t>1.4</t>
  </si>
  <si>
    <t>Los 2  Packaging</t>
  </si>
  <si>
    <t>GIZ will announce the specific delivery addresses in Germany once the contract has been awarded.
The address will be located within a 200-km radius of Eschborn/Germany and 
Preparation of Export Documents</t>
  </si>
  <si>
    <t>Los-Nr. 3 - Sewage pump</t>
  </si>
  <si>
    <t>1.5</t>
  </si>
  <si>
    <t>Los 3 Water supply pump (subject to confirmation)</t>
  </si>
  <si>
    <t>1.6</t>
  </si>
  <si>
    <t>Los 3 Packaging</t>
  </si>
  <si>
    <t>Los-Nr. 4 - Sewage pump</t>
  </si>
  <si>
    <t>1.7</t>
  </si>
  <si>
    <t>Option</t>
  </si>
  <si>
    <t>Los 4 Flanged gate valve (subject to confirmation)</t>
  </si>
  <si>
    <t>1.8</t>
  </si>
  <si>
    <t>Los 4 Packaging</t>
  </si>
  <si>
    <t>Los-Nr. 5 - Water supply pump</t>
  </si>
  <si>
    <t>1.9</t>
  </si>
  <si>
    <t>Los 5  Sewage pump (subject to confirmation)</t>
  </si>
  <si>
    <t xml:space="preserve">according your Specification </t>
  </si>
  <si>
    <t>1.10</t>
  </si>
  <si>
    <t>Los 5 Packaging</t>
  </si>
  <si>
    <t>Los-Nr. 6 - Water supply pump</t>
  </si>
  <si>
    <t>1.11</t>
  </si>
  <si>
    <t>Los 6 Water supply pump (subject to confirmation)</t>
  </si>
  <si>
    <t>1.12</t>
  </si>
  <si>
    <t>Los 6 Packaging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</si>
</sst>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102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7" fillId="4" borderId="6" xfId="0" applyNumberFormat="1" applyFont="true" applyFill="1" applyBorder="1" applyAlignment="1">
      <alignment horizontal="left" vertical="top" wrapText="true"/>
    </xf>
    <xf numFmtId="49" fontId="1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1" fillId="4" borderId="6" xfId="0" applyNumberFormat="1" applyFont="true" applyFill="1" applyBorder="1" applyAlignment="1">
      <alignment horizontal="left" vertical="top" wrapText="true"/>
    </xf>
    <xf numFmtId="49" fontId="2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5" fillId="4" borderId="6" xfId="0" applyNumberFormat="1" applyFont="true" applyFill="1" applyBorder="1" applyAlignment="1">
      <alignment horizontal="left" vertical="top" wrapText="true"/>
    </xf>
    <xf numFmtId="49" fontId="2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9" fillId="4" borderId="6" xfId="0" applyNumberFormat="1" applyFont="true" applyFill="1" applyBorder="1" applyAlignment="1">
      <alignment horizontal="left" vertical="top" wrapText="true"/>
    </xf>
    <xf numFmtId="49" fontId="3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3" fillId="4" borderId="6" xfId="0" applyNumberFormat="1" applyFont="true" applyFill="1" applyBorder="1" applyAlignment="1">
      <alignment horizontal="left" vertical="top" wrapText="true"/>
    </xf>
    <xf numFmtId="49" fontId="3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6.xml" Type="http://schemas.openxmlformats.org/officeDocument/2006/relationships/worksheet"/><Relationship Id="rId11" Target="worksheets/sheet7.xml" Type="http://schemas.openxmlformats.org/officeDocument/2006/relationships/worksheet"/><Relationship Id="rId12" Target="worksheets/sheet8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31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38</v>
      </c>
      <c r="D25" s="6"/>
      <c r="E25" s="6"/>
      <c r="F25" s="6"/>
    </row>
    <row r="26">
      <c r="A26" s="6"/>
      <c r="B26" s="16" t="s">
        <v>40</v>
      </c>
      <c r="C26" s="9" t="s">
        <v>41</v>
      </c>
      <c r="D26" s="6"/>
      <c r="E26" s="6"/>
      <c r="F26" s="6"/>
    </row>
    <row r="27">
      <c r="A27" s="6"/>
      <c r="B27" s="16" t="s">
        <v>42</v>
      </c>
      <c r="C27" s="9" t="s">
        <v>41</v>
      </c>
      <c r="D27" s="6"/>
      <c r="E27" s="6"/>
      <c r="F27" s="6"/>
    </row>
    <row r="28">
      <c r="A28" s="6"/>
      <c r="B28" s="16" t="s">
        <v>43</v>
      </c>
      <c r="C28" s="9" t="s">
        <v>44</v>
      </c>
      <c r="D28" s="6"/>
      <c r="E28" s="6"/>
      <c r="F28" s="6"/>
    </row>
    <row r="29">
      <c r="A29" s="6"/>
      <c r="B29" s="16" t="s">
        <v>45</v>
      </c>
      <c r="C29" s="9" t="s">
        <v>44</v>
      </c>
      <c r="D29" s="6"/>
      <c r="E29" s="6"/>
      <c r="F29" s="6"/>
    </row>
    <row r="30" spans="1:6" ht="15.6" x14ac:dyDescent="0.3">
      <c r="A30" s="6"/>
      <c r="B30" s="17"/>
      <c r="C30" s="10"/>
      <c r="D30" s="6"/>
      <c r="E30" s="6"/>
      <c r="F30" s="6"/>
    </row>
    <row r="31" spans="1:6" ht="15.6" x14ac:dyDescent="0.3">
      <c r="B31" s="18"/>
      <c r="C31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46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47</v>
      </c>
      <c r="B4" s="29" t="s">
        <v>48</v>
      </c>
      <c r="C4" s="30" t="s">
        <v>49</v>
      </c>
      <c r="D4" s="30" t="s">
        <v>50</v>
      </c>
      <c r="E4" s="31"/>
      <c r="F4" s="31"/>
      <c r="G4" s="86" t="n">
        <v>1.0</v>
      </c>
      <c r="H4" s="33" t="s">
        <v>51</v>
      </c>
      <c r="I4" s="76"/>
      <c r="J4" s="77">
        <f>G4*I4</f>
        <v>0</v>
      </c>
      <c r="M4" s="35"/>
    </row>
    <row r="5">
      <c r="A5" s="28" t="s">
        <v>52</v>
      </c>
      <c r="B5" s="29" t="s">
        <v>48</v>
      </c>
      <c r="C5" s="30" t="s">
        <v>53</v>
      </c>
      <c r="D5" s="30" t="s">
        <v>54</v>
      </c>
      <c r="E5" s="31"/>
      <c r="F5" s="31"/>
      <c r="G5" s="86" t="n">
        <v>1.0</v>
      </c>
      <c r="H5" s="33" t="s">
        <v>51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56</v>
      </c>
      <c r="B4" s="29" t="s">
        <v>48</v>
      </c>
      <c r="C4" s="30" t="s">
        <v>57</v>
      </c>
      <c r="D4" s="30" t="s">
        <v>50</v>
      </c>
      <c r="E4" s="31"/>
      <c r="F4" s="31"/>
      <c r="G4" s="89" t="n">
        <v>1.0</v>
      </c>
      <c r="H4" s="33" t="s">
        <v>51</v>
      </c>
      <c r="I4" s="76"/>
      <c r="J4" s="77">
        <f>G4*I4</f>
        <v>0</v>
      </c>
      <c r="M4" s="35"/>
    </row>
    <row r="5">
      <c r="A5" s="28" t="s">
        <v>58</v>
      </c>
      <c r="B5" s="29" t="s">
        <v>48</v>
      </c>
      <c r="C5" s="30" t="s">
        <v>59</v>
      </c>
      <c r="D5" s="30" t="s">
        <v>60</v>
      </c>
      <c r="E5" s="31"/>
      <c r="F5" s="31"/>
      <c r="G5" s="89" t="n">
        <v>1.0</v>
      </c>
      <c r="H5" s="33" t="s">
        <v>51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62</v>
      </c>
      <c r="B4" s="29" t="s">
        <v>48</v>
      </c>
      <c r="C4" s="30" t="s">
        <v>63</v>
      </c>
      <c r="D4" s="30" t="s">
        <v>50</v>
      </c>
      <c r="E4" s="31"/>
      <c r="F4" s="31"/>
      <c r="G4" s="92" t="n">
        <v>1.0</v>
      </c>
      <c r="H4" s="33" t="s">
        <v>51</v>
      </c>
      <c r="I4" s="76"/>
      <c r="J4" s="77">
        <f>G4*I4</f>
        <v>0</v>
      </c>
      <c r="M4" s="35"/>
    </row>
    <row r="5">
      <c r="A5" s="28" t="s">
        <v>64</v>
      </c>
      <c r="B5" s="29" t="s">
        <v>48</v>
      </c>
      <c r="C5" s="30" t="s">
        <v>65</v>
      </c>
      <c r="D5" s="30" t="s">
        <v>60</v>
      </c>
      <c r="E5" s="31"/>
      <c r="F5" s="31"/>
      <c r="G5" s="92" t="n">
        <v>1.0</v>
      </c>
      <c r="H5" s="33" t="s">
        <v>51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66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67</v>
      </c>
      <c r="B4" s="29" t="s">
        <v>68</v>
      </c>
      <c r="C4" s="30" t="s">
        <v>69</v>
      </c>
      <c r="D4" s="30" t="s">
        <v>50</v>
      </c>
      <c r="E4" s="31"/>
      <c r="F4" s="31"/>
      <c r="G4" s="95" t="n">
        <v>1.0</v>
      </c>
      <c r="H4" s="33" t="s">
        <v>51</v>
      </c>
      <c r="I4" s="76"/>
      <c r="J4" s="77">
        <f>G4*I4</f>
        <v>0</v>
      </c>
      <c r="M4" s="35"/>
    </row>
    <row r="5">
      <c r="A5" s="28" t="s">
        <v>70</v>
      </c>
      <c r="B5" s="29" t="s">
        <v>48</v>
      </c>
      <c r="C5" s="30" t="s">
        <v>71</v>
      </c>
      <c r="D5" s="30" t="s">
        <v>60</v>
      </c>
      <c r="E5" s="31"/>
      <c r="F5" s="31"/>
      <c r="G5" s="95" t="n">
        <v>1.0</v>
      </c>
      <c r="H5" s="33" t="s">
        <v>51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72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73</v>
      </c>
      <c r="B4" s="29" t="s">
        <v>68</v>
      </c>
      <c r="C4" s="30" t="s">
        <v>74</v>
      </c>
      <c r="D4" s="30" t="s">
        <v>75</v>
      </c>
      <c r="E4" s="31"/>
      <c r="F4" s="31"/>
      <c r="G4" s="98" t="n">
        <v>1.0</v>
      </c>
      <c r="H4" s="33" t="s">
        <v>51</v>
      </c>
      <c r="I4" s="76"/>
      <c r="J4" s="77">
        <f>G4*I4</f>
        <v>0</v>
      </c>
      <c r="M4" s="35"/>
    </row>
    <row r="5">
      <c r="A5" s="28" t="s">
        <v>76</v>
      </c>
      <c r="B5" s="29" t="s">
        <v>48</v>
      </c>
      <c r="C5" s="30" t="s">
        <v>77</v>
      </c>
      <c r="D5" s="30" t="s">
        <v>60</v>
      </c>
      <c r="E5" s="31"/>
      <c r="F5" s="31"/>
      <c r="G5" s="98" t="n">
        <v>1.0</v>
      </c>
      <c r="H5" s="33" t="s">
        <v>51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78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79</v>
      </c>
      <c r="B4" s="29" t="s">
        <v>68</v>
      </c>
      <c r="C4" s="30" t="s">
        <v>80</v>
      </c>
      <c r="D4" s="30" t="s">
        <v>50</v>
      </c>
      <c r="E4" s="31"/>
      <c r="F4" s="31"/>
      <c r="G4" s="101" t="n">
        <v>1.0</v>
      </c>
      <c r="H4" s="33" t="s">
        <v>51</v>
      </c>
      <c r="I4" s="76"/>
      <c r="J4" s="77">
        <f>G4*I4</f>
        <v>0</v>
      </c>
      <c r="M4" s="35"/>
    </row>
    <row r="5">
      <c r="A5" s="28" t="s">
        <v>81</v>
      </c>
      <c r="B5" s="29" t="s">
        <v>48</v>
      </c>
      <c r="C5" s="30" t="s">
        <v>82</v>
      </c>
      <c r="D5" s="30" t="s">
        <v>60</v>
      </c>
      <c r="E5" s="31"/>
      <c r="F5" s="31"/>
      <c r="G5" s="101" t="n">
        <v>1.0</v>
      </c>
      <c r="H5" s="33" t="s">
        <v>51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