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<sst xmlns="http://schemas.openxmlformats.org/spreadsheetml/2006/main" count="51" uniqueCount="43">
  <si>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</si>
  <si>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</si>
  <si>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</si>
  <si>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</si>
  <si>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</si>
  <si>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</si>
  <si>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</si>
  <si>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</si>
  <si>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</si>
  <si>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</si>
  <si>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</si>
  <si>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</si>
  <si>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</si>
  <si>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</si>
  <si>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</si>
  <si>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</si>
  <si>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</si>
  <si>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</si>
  <si>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</si>
  <si>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</si>
  <si>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</si>
  <si>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</si>
  <si>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</si>
  <si>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</si>
  <si>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</si>
  <si>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Mini Offgrid Systems for Mauritania</t>
  </si>
  <si>
    <t>10060409</t>
  </si>
  <si>
    <t>23.11.2026 10:00 Uhr</t>
  </si>
  <si>
    <t>Öffentliche Ausschreibung</t>
  </si>
  <si>
    <t>UVGO</t>
  </si>
  <si>
    <t>CXTRYYRDYHTMPQCA</t>
  </si>
  <si>
    <t>Die Vergabe ist nicht in Lose aufgeteilt. Bitte füllen Sie das nächste Arbeitsblatt aus.</t>
  </si>
  <si>
    <t>1.1</t>
  </si>
  <si>
    <t>Leistung</t>
  </si>
  <si>
    <t>Mini Offgrid System 10 kWh</t>
  </si>
  <si>
    <t>according to attached specification</t>
  </si>
  <si>
    <t>St</t>
  </si>
  <si>
    <t>1.2</t>
  </si>
  <si>
    <t>Transport and Packaging: DPU GIZ Country Office Nouakchott in Mauritania</t>
  </si>
  <si>
    <t>psch</t>
  </si>
  <si>
    <t>1.3</t>
  </si>
  <si>
    <t>Creation of the export documents</t>
  </si>
  <si>
    <t>incl. export accompanying document and certificate of origin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</si>
</sst>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5" fillId="4" borderId="6" xfId="0" applyNumberFormat="1" applyFont="true" applyFill="1" applyBorder="1" applyAlignment="1">
      <alignment horizontal="left" vertical="top" wrapText="true"/>
    </xf>
    <xf numFmtId="49" fontId="16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2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/>
      <c r="F4" s="31"/>
      <c r="G4" s="86" t="n">
        <v>30.0</v>
      </c>
      <c r="H4" s="33" t="s">
        <v>36</v>
      </c>
      <c r="I4" s="76"/>
      <c r="J4" s="77">
        <f>G4*I4</f>
        <v>0</v>
      </c>
      <c r="M4" s="35"/>
    </row>
    <row r="5">
      <c r="A5" s="28" t="s">
        <v>37</v>
      </c>
      <c r="B5" s="29" t="s">
        <v>33</v>
      </c>
      <c r="C5" s="30" t="s">
        <v>38</v>
      </c>
      <c r="D5" s="30" t="s">
        <v>35</v>
      </c>
      <c r="E5" s="31"/>
      <c r="F5" s="31"/>
      <c r="G5" s="86" t="n">
        <v>1.0</v>
      </c>
      <c r="H5" s="33" t="s">
        <v>39</v>
      </c>
      <c r="I5" s="76"/>
      <c r="J5" s="77" t="n">
        <f>G5*I5</f>
        <v>0.0</v>
      </c>
      <c r="K5"/>
      <c r="L5"/>
      <c r="M5" s="35"/>
    </row>
    <row r="6">
      <c r="A6" s="28" t="s">
        <v>40</v>
      </c>
      <c r="B6" s="29" t="s">
        <v>33</v>
      </c>
      <c r="C6" s="30" t="s">
        <v>41</v>
      </c>
      <c r="D6" s="30" t="s">
        <v>42</v>
      </c>
      <c r="E6" s="31"/>
      <c r="F6" s="31"/>
      <c r="G6" s="86" t="n">
        <v>1.0</v>
      </c>
      <c r="H6" s="33" t="s">
        <v>39</v>
      </c>
      <c r="I6" s="76"/>
      <c r="J6" s="77" t="n">
        <f>G6*I6</f>
        <v>0.0</v>
      </c>
      <c r="K6" s="0"/>
      <c r="L6" s="0"/>
      <c r="M6" s="35"/>
    </row>
    <row r="7" spans="1:13" s="34" customFormat="1" ht="15" thickTop="1" x14ac:dyDescent="0.25">
      <c r="A7" s="36"/>
      <c r="B7" s="37"/>
      <c r="C7" s="38"/>
      <c r="D7" s="39"/>
      <c r="E7" s="40"/>
      <c r="F7" s="40"/>
      <c r="G7" s="41"/>
      <c r="H7" s="42"/>
      <c r="I7" s="43"/>
      <c r="J7" s="75"/>
      <c r="M7" s="35"/>
    </row>
    <row r="8" spans="1:13" s="34" customFormat="1" x14ac:dyDescent="0.3">
      <c r="A8" s="44"/>
      <c r="B8" s="45"/>
      <c r="C8" s="46"/>
      <c r="D8" s="47"/>
      <c r="E8" s="48"/>
      <c r="F8" s="48"/>
      <c r="G8" s="49"/>
      <c r="H8" s="50"/>
      <c r="I8" s="51"/>
      <c r="J8" s="52"/>
    </row>
    <row r="9" spans="1:13" ht="15" thickBot="1" x14ac:dyDescent="0.35">
      <c r="A9" s="53"/>
      <c r="B9" s="53"/>
      <c r="C9" s="54"/>
      <c r="D9" s="55"/>
      <c r="E9" s="56"/>
      <c r="F9" s="57" t="s">
        <v>21</v>
      </c>
      <c r="G9" s="57"/>
      <c r="H9" s="57"/>
      <c r="I9" s="58"/>
      <c r="J9" s="59">
        <f>SUM(J$4:J7)</f>
        <v>0</v>
      </c>
    </row>
    <row r="10" spans="1:13" ht="15.6" thickTop="1" thickBot="1" x14ac:dyDescent="0.35">
      <c r="A10" s="53"/>
      <c r="B10" s="53"/>
      <c r="C10" s="54"/>
      <c r="D10" s="55"/>
      <c r="E10" s="56"/>
      <c r="F10" s="60" t="s">
        <v>22</v>
      </c>
      <c r="G10" s="61">
        <v>0.19</v>
      </c>
      <c r="H10" s="62" t="s">
        <v>23</v>
      </c>
      <c r="I10" s="63"/>
      <c r="J10" s="65">
        <f>J9*G10</f>
        <v>0</v>
      </c>
    </row>
    <row r="11" spans="1:13" ht="15" thickTop="1" x14ac:dyDescent="0.3">
      <c r="A11" s="53"/>
      <c r="B11" s="53"/>
      <c r="C11" s="54"/>
      <c r="D11" s="55"/>
      <c r="E11" s="56"/>
      <c r="F11" s="57" t="s">
        <v>24</v>
      </c>
      <c r="G11" s="57"/>
      <c r="H11" s="57"/>
      <c r="I11" s="58"/>
      <c r="J11" s="64">
        <f>SUM(J9,J10)</f>
        <v>0</v>
      </c>
    </row>
    <row r="12" spans="1:13" x14ac:dyDescent="0.3">
      <c r="A12" s="53"/>
      <c r="B12" s="53"/>
      <c r="C12" s="54"/>
      <c r="D12" s="55"/>
      <c r="E12" s="56"/>
      <c r="F12" s="55"/>
      <c r="G12" s="55"/>
      <c r="H12" s="55"/>
      <c r="I12" s="55"/>
      <c r="J12" s="55"/>
    </row>
    <row r="13" spans="1:13" x14ac:dyDescent="0.3">
      <c r="A13" s="68"/>
      <c r="B13" s="68"/>
      <c r="C13" s="68"/>
      <c r="E13" s="68"/>
      <c r="F13" s="68"/>
      <c r="G13" s="68"/>
      <c r="H13" s="68"/>
      <c r="I13" s="68"/>
      <c r="J13" s="68"/>
    </row>
    <row r="14" spans="1:13" x14ac:dyDescent="0.3">
      <c r="A14" s="68"/>
      <c r="B14" s="68"/>
      <c r="C14" s="68"/>
      <c r="E14" s="68"/>
      <c r="F14" s="68"/>
      <c r="G14" s="68"/>
      <c r="H14" s="68"/>
      <c r="I14" s="68"/>
      <c r="J14" s="68"/>
    </row>
    <row r="17" spans="1:13" x14ac:dyDescent="0.3">
      <c r="L17" s="71"/>
    </row>
    <row r="18" spans="1:13" x14ac:dyDescent="0.3">
      <c r="L18" s="71"/>
    </row>
    <row r="19" spans="4:12" x14ac:dyDescent="0.3">
      <c r="L19" s="71"/>
    </row>
    <row r="20" spans="4:12" x14ac:dyDescent="0.3">
      <c r="L20" s="71"/>
    </row>
    <row r="21" spans="4:12" x14ac:dyDescent="0.3">
      <c r="L21" s="71"/>
    </row>
    <row r="22" spans="4:12" x14ac:dyDescent="0.3">
      <c r="L22" s="71"/>
    </row>
    <row r="32" spans="4:12" x14ac:dyDescent="0.3">
      <c r="D32" s="73"/>
      <c r="I32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