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807_BHKW 2026 WH/01_Verfahrensvorbereitung/"/>
    </mc:Choice>
  </mc:AlternateContent>
  <xr:revisionPtr revIDLastSave="243" documentId="8_{D662AC61-F69B-4AB7-AC79-4D55BC46ABAA}" xr6:coauthVersionLast="47" xr6:coauthVersionMax="47" xr10:uidLastSave="{ECF7B34D-FC6B-4F4A-9C2F-AFC71B1CFF95}"/>
  <bookViews>
    <workbookView xWindow="-23148" yWindow="864" windowWidth="23256" windowHeight="13896" xr2:uid="{5ACCC8EC-4B0E-4AEA-A903-4E4AD6156347}"/>
  </bookViews>
  <sheets>
    <sheet name="1. Lose 0,5-0,53 MW 12.26" sheetId="10" r:id="rId1"/>
    <sheet name="2. Lose 0,5-0,53 MW 07.27" sheetId="7" r:id="rId2"/>
    <sheet name="3. Lose 0,68-0,72 MW 07.27" sheetId="11" r:id="rId3"/>
    <sheet name="4. Lose 0,95-1,05 MW_07.27" sheetId="12" r:id="rId4"/>
    <sheet name="5. Lose 2,2-2,4 MW_12.26" sheetId="14" r:id="rId5"/>
    <sheet name="6. Lose 2200-2400 kW_01.27." sheetId="15" r:id="rId6"/>
    <sheet name="7. Lose 2,2-2,4 MW_07.27" sheetId="1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7" l="1"/>
  <c r="H8" i="15"/>
  <c r="H8" i="14"/>
  <c r="H20" i="12"/>
  <c r="H21" i="11"/>
  <c r="H7" i="13" l="1"/>
  <c r="H7" i="10"/>
</calcChain>
</file>

<file path=xl/sharedStrings.xml><?xml version="1.0" encoding="utf-8"?>
<sst xmlns="http://schemas.openxmlformats.org/spreadsheetml/2006/main" count="259" uniqueCount="104">
  <si>
    <t>Los Nr.</t>
  </si>
  <si>
    <t>Bezeichnung</t>
  </si>
  <si>
    <t>Menge</t>
  </si>
  <si>
    <t>Einheit</t>
  </si>
  <si>
    <t>Stück</t>
  </si>
  <si>
    <t>Gesamt</t>
  </si>
  <si>
    <t>1.1</t>
  </si>
  <si>
    <t>1.2</t>
  </si>
  <si>
    <t>Kurzbeschreibung 
(Typbezeichnung BHKW, GenSet Fabrikat, mit Zuordnung zum pdf.-Angebot)</t>
  </si>
  <si>
    <t>Lieferdatum (bis spätestens)</t>
  </si>
  <si>
    <t>2.1</t>
  </si>
  <si>
    <t>2.2</t>
  </si>
  <si>
    <t>3.1</t>
  </si>
  <si>
    <t>3.2</t>
  </si>
  <si>
    <t>3.3</t>
  </si>
  <si>
    <t>3.4</t>
  </si>
  <si>
    <t>3.5</t>
  </si>
  <si>
    <t>3.6</t>
  </si>
  <si>
    <t>3.7</t>
  </si>
  <si>
    <t>3.8</t>
  </si>
  <si>
    <t>3.9</t>
  </si>
  <si>
    <t>3.10</t>
  </si>
  <si>
    <t>3.11</t>
  </si>
  <si>
    <t>3.12</t>
  </si>
  <si>
    <t>4.1</t>
  </si>
  <si>
    <t>4.2</t>
  </si>
  <si>
    <t>4.3</t>
  </si>
  <si>
    <t>4.4</t>
  </si>
  <si>
    <t>4.5</t>
  </si>
  <si>
    <t>4.6</t>
  </si>
  <si>
    <t>4.7</t>
  </si>
  <si>
    <t>4.8</t>
  </si>
  <si>
    <t>4.9</t>
  </si>
  <si>
    <t>4.10</t>
  </si>
  <si>
    <t>4.11</t>
  </si>
  <si>
    <t>4.12</t>
  </si>
  <si>
    <t>4.13</t>
  </si>
  <si>
    <t>6.1</t>
  </si>
  <si>
    <t>6.2</t>
  </si>
  <si>
    <t>6.3</t>
  </si>
  <si>
    <t>Los 6.1-6.3</t>
  </si>
  <si>
    <t>5.1</t>
  </si>
  <si>
    <t>5.2</t>
  </si>
  <si>
    <t>5.3</t>
  </si>
  <si>
    <t>Los 5.1-5.3</t>
  </si>
  <si>
    <t>7.1</t>
  </si>
  <si>
    <t>7.2</t>
  </si>
  <si>
    <t>Los 7.1-7.2</t>
  </si>
  <si>
    <t>Los 1.1-1.2</t>
  </si>
  <si>
    <t>2.3</t>
  </si>
  <si>
    <t>2.4</t>
  </si>
  <si>
    <t>2.5</t>
  </si>
  <si>
    <t>2.6</t>
  </si>
  <si>
    <t>2.7</t>
  </si>
  <si>
    <t>2.8</t>
  </si>
  <si>
    <t>2.9</t>
  </si>
  <si>
    <t>2.10</t>
  </si>
  <si>
    <t>2.11</t>
  </si>
  <si>
    <t>2.12</t>
  </si>
  <si>
    <t>2.13</t>
  </si>
  <si>
    <t>3.13</t>
  </si>
  <si>
    <t>2.15</t>
  </si>
  <si>
    <t>2.16</t>
  </si>
  <si>
    <t>3.14</t>
  </si>
  <si>
    <t>3.15</t>
  </si>
  <si>
    <t>3.16</t>
  </si>
  <si>
    <t>Los 3.1-3.16</t>
  </si>
  <si>
    <t>4.14</t>
  </si>
  <si>
    <t>4.15</t>
  </si>
  <si>
    <t>Los 4.1-4.15</t>
  </si>
  <si>
    <t xml:space="preserve"> 0,5-0,53 MW 0,4 kV</t>
  </si>
  <si>
    <t>0,5-0,53 MW 0,4 kV</t>
  </si>
  <si>
    <t>0,5-0,53 MW 0,4 kV (unter Vorbehalt)</t>
  </si>
  <si>
    <t>0,68-0,72 MW 0,4 kV</t>
  </si>
  <si>
    <t>0,68-0,72 MW 0,4 kV (unter Vorbehalt)</t>
  </si>
  <si>
    <t xml:space="preserve"> 0,5-0,53 MW 0,4 kV </t>
  </si>
  <si>
    <t>2,2-2,4 MW 6,3 kV (unter Vorbehalt)</t>
  </si>
  <si>
    <t>2,2-2,4 MW 10,5 kV (unter Vorbehalt)</t>
  </si>
  <si>
    <t xml:space="preserve"> 2,2-2,4 MW 10,5 kV</t>
  </si>
  <si>
    <t>0,95-1,05 MW 0,4 kV</t>
  </si>
  <si>
    <t>0,95-1,05 MW 0,4 kV (unter Vorbehalt)</t>
  </si>
  <si>
    <t>Lieferdatum (frühestens, unverbindlich)</t>
  </si>
  <si>
    <t>2.17</t>
  </si>
  <si>
    <t>Los 2.1-2.17</t>
  </si>
  <si>
    <t>0,5-0,53 MW 0,4 kV (Option/unter Vorbehalt)</t>
  </si>
  <si>
    <t>Preis in Euro (netto) inkl. BHKW; Notkühlung; Wartungs- &amp; Verbrauchsmaterial; Lieferung auf Basis der geforderten Lieferklausel: DAP Region Kyiv, Ukraine (INCOTERMS 2020); Installation und Inbetriebnahme</t>
  </si>
  <si>
    <t>Preis in Euro (netto) inkl. BHKW; Notkühlung; Wartungs- &amp; Verbrauchsmaterial; Lieferung auf Basis der geforderten Lieferklausel: DAP Region Poltava, Ukraine (INCOTERMS 2020); Installation und Inbetriebnahme</t>
  </si>
  <si>
    <t>Preis in Euro (netto) inkl. BHKW; Notkühlung; Wartungs- &amp; Verbrauchsmaterial; Lieferung auf Basis der geforderten Lieferklausel: DAP Region Odesa, Ukraine (INCOTERMS 2020); Installation und Inbetriebnahme</t>
  </si>
  <si>
    <t>0,68-0,72 MW 0,4 kV  (Option/unter Vorbehalt)</t>
  </si>
  <si>
    <t>0,95-1,05 MW 0,4 kV (Option/unter Vorbehalt)</t>
  </si>
  <si>
    <t>Preisblatt zum Verfahren 10056807 - „Blockheizkraftwerke (BHKW) verschiedener Leistungsgrößen“  Los 2.1 - 2.17</t>
  </si>
  <si>
    <t>Preisblatt zum Verfahren 10056807 - „Blockheizkraftwerke (BHKW) verschiedener Leistungsgrößen“  Los 3.1 - 3.16</t>
  </si>
  <si>
    <t>Preisblatt zum Verfahren 10056807 - „Blockheizkraftwerke (BHKW) verschiedener Leistungsgrößen“ Los 4.1 - 4.15</t>
  </si>
  <si>
    <t>Preisblatt zum Verfahren 10056807 - „Blockheizkraftwerke (BHKW) verschiedener Leistungsgrößen“  Los 5.1 - 5.3</t>
  </si>
  <si>
    <t>Preisblatt zum Verfahren 10056807 - „Blockheizkraftwerke (BHKW) verschiedener Leistungsgrößen“ Los 6.1 - 6.3</t>
  </si>
  <si>
    <t>Preisblatt zum Verfahren 10056807 - „Blockheizkraftwerke (BHKW) verschiedener Leistungsgrößen“  Los 7.1 - 7.2</t>
  </si>
  <si>
    <t xml:space="preserve"> </t>
  </si>
  <si>
    <r>
      <t xml:space="preserve">Anmerkungen: 
</t>
    </r>
    <r>
      <rPr>
        <b/>
        <sz val="11"/>
        <color theme="1"/>
        <rFont val="Calibri"/>
        <family val="2"/>
        <scheme val="minor"/>
      </rPr>
      <t>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Kyiv, Ukraine (INCOTERMS 2020)";  (siehe auch Dokument "10056807_Besondere Vertragsbedingungen.docx")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1.1 bis 1.2 das wirtschaftlich günstigste Angebot über alle Lose hinweg ausgewählt. Durch die Berücksichtigung und Bewertung der Angebote über alle Lose hinweg behält sich der öffentliche Auftraggeber das Recht vor, ein Angebot einem beliebigen Los der Lose 1.1 bis 1.2 zuzuweisen, sofern das Angebot in vollem Umfang geeignet ist.
</t>
    </r>
  </si>
  <si>
    <r>
      <t xml:space="preserve">Anmerkungen: 
</t>
    </r>
    <r>
      <rPr>
        <b/>
        <sz val="11"/>
        <color theme="1"/>
        <rFont val="Calibri"/>
        <family val="2"/>
        <scheme val="minor"/>
      </rPr>
      <t>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Poltava, Ukraine (INCOTERMS 2020)";  (siehe auch Dokument "10056807_Besondere Vertragsbedingungen.docx")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2.1 bis 2.17 das wirtschaftlich günstigste Angebot über alle Lose hinweg ausgewählt. Durch die Berücksichtigung und Bewertung der Angebote über alle Lose hinweg behält sich der öffentliche Auftraggeber das Recht vor, ein Angebot einem beliebigen Los der Lose 2.1 bis 2.17 zuzuweisen, sofern das Angebot in vollem Umfang geeignet ist.</t>
    </r>
  </si>
  <si>
    <r>
      <t xml:space="preserve">Anmerkungen: 
</t>
    </r>
    <r>
      <rPr>
        <b/>
        <sz val="11"/>
        <color theme="1"/>
        <rFont val="Calibri"/>
        <family val="2"/>
        <scheme val="minor"/>
      </rPr>
      <t>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Poltava, Ukraine (INCOTERMS 2020)";  (siehe auch Dokument "10056807_Besondere Vertragsbedingungen.docx")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3.1 bis 3.16 das wirtschaftlich günstigste Angebot über alle Lose hinweg ausgewählt. Durch die Berücksichtigung und Bewertung der Angebote über alle Lose hinweg behält sich der öffentliche Auftraggeber das Recht vor, ein Angebot einem beliebigen Los der Lose 3.1 bis 3.16 zuzuweisen, sofern das Angebot in vollem Umfang geeignet ist.</t>
    </r>
  </si>
  <si>
    <r>
      <t xml:space="preserve">Anmerkungen: 
</t>
    </r>
    <r>
      <rPr>
        <b/>
        <sz val="11"/>
        <color theme="1"/>
        <rFont val="Calibri"/>
        <family val="2"/>
        <scheme val="minor"/>
      </rPr>
      <t xml:space="preserve">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Poltava, Ukraine (INCOTERMS 2020)"; (siehe auch Dokument </t>
    </r>
    <r>
      <rPr>
        <b/>
        <i/>
        <sz val="11"/>
        <color theme="1"/>
        <rFont val="Calibri"/>
        <family val="2"/>
        <scheme val="minor"/>
      </rPr>
      <t>"10056807_Besondere Vertragsbedingungen.docx"</t>
    </r>
    <r>
      <rPr>
        <b/>
        <sz val="11"/>
        <color theme="1"/>
        <rFont val="Calibri"/>
        <family val="2"/>
        <scheme val="minor"/>
      </rPr>
      <t>)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4.1 bis 4.15 das wirtschaftlich günstigste Angebot über alle Lose hinweg ausgewählt. Durch die Berücksichtigung und Bewertung der Angebote über alle Lose hinweg behält sich der öffentliche Auftraggeber das Recht vor, ein Angebot einem beliebigen Los der Lose 4.1 bis 4.15 zuzuweisen, sofern das Angebot in vollem Umfang geeignet ist.</t>
    </r>
  </si>
  <si>
    <r>
      <t xml:space="preserve">Anmerkungen: 
</t>
    </r>
    <r>
      <rPr>
        <b/>
        <sz val="11"/>
        <color theme="1"/>
        <rFont val="Calibri"/>
        <family val="2"/>
        <scheme val="minor"/>
      </rPr>
      <t xml:space="preserve">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Kyiv, Ukraine (INCOTERMS 2020)"; (siehe auch Dokument </t>
    </r>
    <r>
      <rPr>
        <b/>
        <i/>
        <sz val="11"/>
        <color theme="1"/>
        <rFont val="Calibri"/>
        <family val="2"/>
        <scheme val="minor"/>
      </rPr>
      <t>"10056807_Besondere Vertragsbedingungen.docx"</t>
    </r>
    <r>
      <rPr>
        <b/>
        <sz val="11"/>
        <color theme="1"/>
        <rFont val="Calibri"/>
        <family val="2"/>
        <scheme val="minor"/>
      </rPr>
      <t xml:space="preserve">) in die vorgesehenen Felder (rot markiert - Spalte F) eintragen.
</t>
    </r>
    <r>
      <rPr>
        <b/>
        <u/>
        <sz val="11"/>
        <color theme="1"/>
        <rFont val="Calibri"/>
        <family val="2"/>
        <scheme val="minor"/>
      </rPr>
      <t>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5.1 bis 5.3 das wirtschaftlich günstigste Angebot über alle Lose hinweg ausgewählt. Durch die Berücksichtigung und Bewertung der Angebote über alle Lose hinweg behält sich der öffentliche Auftraggeber das Recht vor, ein Angebot einem beliebigen Los der Lose  5.1 bis 5.3 zuzuweisen, sofern das Angebot in vollem Umfang geeignet ist.</t>
    </r>
  </si>
  <si>
    <r>
      <t xml:space="preserve">Anmerkungen: 
</t>
    </r>
    <r>
      <rPr>
        <b/>
        <sz val="11"/>
        <color theme="1"/>
        <rFont val="Calibri"/>
        <family val="2"/>
        <scheme val="minor"/>
      </rPr>
      <t xml:space="preserve">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Kyiv, Ukraine (INCOTERMS 2020)"; (siehe auch Dokument </t>
    </r>
    <r>
      <rPr>
        <b/>
        <i/>
        <sz val="11"/>
        <color theme="1"/>
        <rFont val="Calibri"/>
        <family val="2"/>
        <scheme val="minor"/>
      </rPr>
      <t>"10056807_Besondere Vertragsbedingungen.docx"</t>
    </r>
    <r>
      <rPr>
        <b/>
        <sz val="11"/>
        <color theme="1"/>
        <rFont val="Calibri"/>
        <family val="2"/>
        <scheme val="minor"/>
      </rPr>
      <t>)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6.1 bis 6.3 das wirtschaftlich günstigste Angebot über alle Lose hinweg ausgewählt. Durch die Berücksichtigung und Bewertung der Angebote über alle Lose hinweg behält sich der öffentliche Auftraggeber das Recht vor, ein Angebot einem beliebigen Los der Lose  6.1 bis 6.3 zuzuweisen, sofern das Angebot in vollem Umfang geeignet ist.</t>
    </r>
  </si>
  <si>
    <r>
      <t xml:space="preserve">Anmerkungen: 
</t>
    </r>
    <r>
      <rPr>
        <b/>
        <sz val="11"/>
        <color theme="1"/>
        <rFont val="Calibri"/>
        <family val="2"/>
        <scheme val="minor"/>
      </rPr>
      <t xml:space="preserve">Bitte füllen Sie die jeweiligen Felder wie folgt aus:
- Jede Zeile entspricht einem Los (einem BHKW). Wenn Sie mehrere BHKW anbieten möchten, bitte entsprechend mehrere Zeilen ausfüllen. Die Auswertung efolgt Losweise.
- Bitte eine kurze Beschreibung (Typbezeichnung BHKW, GenSet Fabrikat, mit Zuordnung zum pdf.-Angebot) und den jeweiligen Stückpreis basierend auf der geforderten Lieferklausel "DAP Region Odesa, Ukraine (INCOTERMS 2020)"; (siehe auch Dokument </t>
    </r>
    <r>
      <rPr>
        <b/>
        <i/>
        <sz val="11"/>
        <color theme="1"/>
        <rFont val="Calibri"/>
        <family val="2"/>
        <scheme val="minor"/>
      </rPr>
      <t>"10056807_Besondere Vertragsbedingungen.docx"</t>
    </r>
    <r>
      <rPr>
        <b/>
        <sz val="11"/>
        <color theme="1"/>
        <rFont val="Calibri"/>
        <family val="2"/>
        <scheme val="minor"/>
      </rPr>
      <t>) in die vorgesehenen Felder (rot markiert - Spalte F) eintragen.</t>
    </r>
    <r>
      <rPr>
        <b/>
        <u/>
        <sz val="11"/>
        <color theme="1"/>
        <rFont val="Calibri"/>
        <family val="2"/>
        <scheme val="minor"/>
      </rPr>
      <t xml:space="preserve">
Alle Lose innerhalb dieses Lospakets müssen hinsichtlich Preis und angebotener Ware identisch sein. Der Bieter kann so viele Lose anbieten, wie er innerhalb der vorgegebenen Lieferzeit liefern kann. Auf der Grundlage eines Vergleichs aller in Betracht gezogenen Angebote wird für die Lose 7.1 bis 7.2 das wirtschaftlich günstigste Angebot über alle Lose hinweg ausgewählt. Durch die Berücksichtigung und Bewertung der Angebote über alle Lose hinweg behält sich der öffentliche Auftraggeber das Recht vor, ein Angebot einem beliebigen Los der Lose  7.1 bis 7.2 zuzuweisen, sofern das Angebot in vollem Umfang geeignet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</si>
</sst>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b/>
      <i/>
      <sz val="11"/>
      <color theme="1"/>
      <name val="Calibri"/>
      <family val="2"/>
      <scheme val="minor"/>
    </font>
    <font>
      <b/>
      <sz val="12"/>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92D050"/>
        <bgColor indexed="64"/>
      </patternFill>
    </fill>
    <fill>
      <patternFill patternType="solid">
        <fgColor theme="5"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rgb="FFFF0000"/>
      </left>
      <right style="medium">
        <color rgb="FFFF0000"/>
      </right>
      <top style="medium">
        <color rgb="FFFF0000"/>
      </top>
      <bottom style="medium">
        <color rgb="FFFF0000"/>
      </bottom>
      <diagonal/>
    </border>
    <border>
      <left style="thin">
        <color auto="1"/>
      </left>
      <right style="medium">
        <color rgb="FFFF0000"/>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medium">
        <color rgb="FFFF0000"/>
      </right>
      <top style="medium">
        <color rgb="FFFF0000"/>
      </top>
      <bottom style="medium">
        <color rgb="FFFF0000"/>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28">
    <xf numFmtId="0" fontId="0" fillId="0" borderId="0" xfId="0"/>
    <xf numFmtId="0" fontId="0" fillId="0" borderId="1" xfId="0"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0" fontId="0" fillId="0" borderId="7" xfId="0" applyBorder="1" applyAlignment="1">
      <alignment horizontal="center" vertical="center"/>
    </xf>
    <xf numFmtId="0" fontId="0" fillId="0" borderId="6" xfId="0" applyBorder="1" applyAlignment="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1" fillId="0" borderId="4" xfId="0" applyFont="1" applyBorder="1" applyAlignment="1" applyProtection="1">
      <alignment vertical="center"/>
      <protection locked="0"/>
    </xf>
    <xf numFmtId="164" fontId="1" fillId="0" borderId="8" xfId="0" applyNumberFormat="1" applyFont="1" applyBorder="1" applyAlignment="1" applyProtection="1">
      <alignment vertical="center"/>
      <protection locked="0"/>
    </xf>
    <xf numFmtId="164" fontId="1" fillId="0" borderId="4" xfId="0" applyNumberFormat="1" applyFont="1" applyBorder="1" applyAlignment="1" applyProtection="1">
      <alignment vertical="center"/>
      <protection locked="0"/>
    </xf>
    <xf numFmtId="164" fontId="0" fillId="0" borderId="1" xfId="0" applyNumberFormat="1" applyBorder="1" applyAlignment="1">
      <alignment vertical="center"/>
    </xf>
    <xf numFmtId="0" fontId="1" fillId="0" borderId="0" xfId="0" applyFont="1" applyAlignment="1" applyProtection="1">
      <alignment vertical="center"/>
      <protection locked="0"/>
    </xf>
    <xf numFmtId="164" fontId="1" fillId="0" borderId="0" xfId="0" applyNumberFormat="1" applyFont="1" applyAlignment="1" applyProtection="1">
      <alignment vertical="center"/>
      <protection locked="0"/>
    </xf>
    <xf numFmtId="49" fontId="0" fillId="0" borderId="1" xfId="0" applyNumberFormat="1" applyBorder="1" applyAlignment="1">
      <alignment horizontal="center" vertical="center"/>
    </xf>
    <xf numFmtId="14" fontId="7" fillId="0" borderId="1" xfId="0" applyNumberFormat="1" applyFont="1" applyBorder="1" applyAlignment="1" applyProtection="1">
      <alignment vertical="center"/>
      <protection locked="0"/>
    </xf>
    <xf numFmtId="14" fontId="7" fillId="0" borderId="7" xfId="0" applyNumberFormat="1" applyFont="1" applyBorder="1" applyAlignment="1" applyProtection="1">
      <alignment vertical="center"/>
      <protection locked="0"/>
    </xf>
    <xf numFmtId="49" fontId="0" fillId="4" borderId="1" xfId="0" applyNumberFormat="1" applyFill="1" applyBorder="1" applyAlignment="1">
      <alignment horizontal="center" vertical="center"/>
    </xf>
    <xf numFmtId="49" fontId="0" fillId="5" borderId="1" xfId="0" applyNumberFormat="1" applyFill="1" applyBorder="1" applyAlignment="1">
      <alignment horizontal="center" vertical="center"/>
    </xf>
    <xf numFmtId="49" fontId="5" fillId="2" borderId="1" xfId="0" applyNumberFormat="1" applyFont="1" applyFill="1" applyBorder="1" applyAlignment="1">
      <alignment vertical="center" wrapText="1"/>
    </xf>
    <xf numFmtId="49" fontId="5" fillId="2" borderId="1" xfId="0" applyNumberFormat="1" applyFont="1" applyFill="1" applyBorder="1" applyAlignment="1">
      <alignment vertical="center"/>
    </xf>
    <xf numFmtId="0" fontId="0" fillId="0" borderId="1" xfId="0" applyBorder="1"/>
    <xf numFmtId="0" fontId="3" fillId="3" borderId="9" xfId="0" applyFont="1" applyFill="1" applyBorder="1" applyAlignment="1">
      <alignment vertical="top" wrapText="1"/>
    </xf>
    <xf numFmtId="0" fontId="3" fillId="3" borderId="10" xfId="0" applyFont="1" applyFill="1" applyBorder="1" applyAlignment="1">
      <alignment vertical="top"/>
    </xf>
    <xf numFmtId="0" fontId="2" fillId="0" borderId="10"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5C576-6847-42DA-8E1C-3A3EAE243E9A}">
  <dimension ref="A1:H16"/>
  <sheetViews>
    <sheetView tabSelected="1" workbookViewId="0">
      <selection activeCell="B10" sqref="B10"/>
    </sheetView>
  </sheetViews>
  <sheetFormatPr baseColWidth="10" defaultRowHeight="14.4" x14ac:dyDescent="0.3"/>
  <cols>
    <col min="2" max="2" width="33.5546875" bestFit="1" customWidth="1"/>
    <col min="3" max="3" width="63.44140625" customWidth="1"/>
    <col min="4" max="4" width="20.21875" customWidth="1"/>
    <col min="5" max="5" width="12" customWidth="1"/>
    <col min="6" max="6" width="9.88671875" customWidth="1"/>
    <col min="7" max="7" width="24.88671875" customWidth="1"/>
    <col min="8" max="8" width="34" customWidth="1"/>
  </cols>
  <sheetData>
    <row r="1" spans="1:8" ht="15.6" x14ac:dyDescent="0.3">
      <c r="A1" s="22" t="s">
        <v>96</v>
      </c>
      <c r="B1" s="23"/>
      <c r="C1" s="23"/>
      <c r="D1" s="23"/>
      <c r="E1" s="23"/>
      <c r="F1" s="23"/>
      <c r="G1" s="23"/>
      <c r="H1" s="24"/>
    </row>
    <row r="2" spans="1:8" ht="139.19999999999999" customHeight="1" x14ac:dyDescent="0.3">
      <c r="A2" s="25" t="s">
        <v>97</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85</v>
      </c>
    </row>
    <row r="4" spans="1:8" ht="15" thickBot="1" x14ac:dyDescent="0.35">
      <c r="A4" s="20" t="s">
        <v>6</v>
      </c>
      <c r="B4" s="7" t="s">
        <v>75</v>
      </c>
      <c r="C4" s="11"/>
      <c r="D4" s="11"/>
      <c r="E4" s="18">
        <v>46387</v>
      </c>
      <c r="F4" s="6">
        <v>1</v>
      </c>
      <c r="G4" s="7" t="s">
        <v>4</v>
      </c>
      <c r="H4" s="13"/>
    </row>
    <row r="5" spans="1:8" ht="15" thickBot="1" x14ac:dyDescent="0.35">
      <c r="A5" s="20" t="s">
        <v>7</v>
      </c>
      <c r="B5" s="7" t="s">
        <v>70</v>
      </c>
      <c r="C5" s="11"/>
      <c r="D5" s="11"/>
      <c r="E5" s="18">
        <v>46387</v>
      </c>
      <c r="F5" s="6">
        <v>1</v>
      </c>
      <c r="G5" s="7" t="s">
        <v>4</v>
      </c>
      <c r="H5" s="13"/>
    </row>
    <row r="6" spans="1:8" x14ac:dyDescent="0.3">
      <c r="A6" s="1"/>
      <c r="B6" s="7"/>
      <c r="C6" s="15"/>
      <c r="D6" s="15"/>
      <c r="E6" s="15"/>
      <c r="F6" s="4"/>
      <c r="G6" s="4"/>
      <c r="H6" s="16"/>
    </row>
    <row r="7" spans="1:8" x14ac:dyDescent="0.3">
      <c r="A7" s="1" t="s">
        <v>48</v>
      </c>
      <c r="B7" s="2" t="s">
        <v>5</v>
      </c>
      <c r="C7" s="3"/>
      <c r="D7" s="3"/>
      <c r="E7" s="3"/>
      <c r="F7" s="4"/>
      <c r="G7" s="5"/>
      <c r="H7" s="14">
        <f>SUM(H4:H5)</f>
        <v>0</v>
      </c>
    </row>
    <row r="16" spans="1:8" x14ac:dyDescent="0.3">
      <c r="B16" t="s">
        <v>96</v>
      </c>
    </row>
  </sheetData>
  <mergeCells count="2">
    <mergeCell ref="A1:H1"/>
    <mergeCell ref="A2:H2"/>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B773C-F056-43D1-A823-B8528F52D745}">
  <dimension ref="A1:H22"/>
  <sheetViews>
    <sheetView workbookViewId="0">
      <selection activeCell="A2" sqref="A2:H2"/>
    </sheetView>
  </sheetViews>
  <sheetFormatPr baseColWidth="10" defaultRowHeight="14.4" x14ac:dyDescent="0.3"/>
  <cols>
    <col min="2" max="2" width="40.109375" bestFit="1" customWidth="1"/>
    <col min="3" max="3" width="63.44140625" customWidth="1"/>
    <col min="4" max="4" width="20.21875" customWidth="1"/>
    <col min="5" max="5" width="12" customWidth="1"/>
    <col min="6" max="6" width="9.88671875" customWidth="1"/>
    <col min="7" max="7" width="24.88671875" customWidth="1"/>
    <col min="8" max="8" width="34" customWidth="1"/>
  </cols>
  <sheetData>
    <row r="1" spans="1:8" ht="15.6" x14ac:dyDescent="0.3">
      <c r="A1" s="22" t="s">
        <v>90</v>
      </c>
      <c r="B1" s="23"/>
      <c r="C1" s="23"/>
      <c r="D1" s="23"/>
      <c r="E1" s="23"/>
      <c r="F1" s="23"/>
      <c r="G1" s="23"/>
      <c r="H1" s="24"/>
    </row>
    <row r="2" spans="1:8" ht="163.19999999999999" customHeight="1" x14ac:dyDescent="0.3">
      <c r="A2" s="25" t="s">
        <v>98</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86</v>
      </c>
    </row>
    <row r="4" spans="1:8" ht="15" thickBot="1" x14ac:dyDescent="0.35">
      <c r="A4" s="20" t="s">
        <v>10</v>
      </c>
      <c r="B4" s="7" t="s">
        <v>71</v>
      </c>
      <c r="C4" s="11"/>
      <c r="D4" s="11"/>
      <c r="E4" s="18">
        <v>46599</v>
      </c>
      <c r="F4" s="6">
        <v>1</v>
      </c>
      <c r="G4" s="7" t="s">
        <v>4</v>
      </c>
      <c r="H4" s="13"/>
    </row>
    <row r="5" spans="1:8" ht="15" thickBot="1" x14ac:dyDescent="0.35">
      <c r="A5" s="20" t="s">
        <v>11</v>
      </c>
      <c r="B5" s="7" t="s">
        <v>71</v>
      </c>
      <c r="C5" s="11"/>
      <c r="D5" s="11"/>
      <c r="E5" s="18">
        <v>46599</v>
      </c>
      <c r="F5" s="6">
        <v>1</v>
      </c>
      <c r="G5" s="7" t="s">
        <v>4</v>
      </c>
      <c r="H5" s="13"/>
    </row>
    <row r="6" spans="1:8" ht="15" thickBot="1" x14ac:dyDescent="0.35">
      <c r="A6" s="20" t="s">
        <v>49</v>
      </c>
      <c r="B6" s="7" t="s">
        <v>84</v>
      </c>
      <c r="C6" s="11"/>
      <c r="D6" s="11"/>
      <c r="E6" s="18">
        <v>46599</v>
      </c>
      <c r="F6" s="6">
        <v>1</v>
      </c>
      <c r="G6" s="8" t="s">
        <v>4</v>
      </c>
      <c r="H6" s="12"/>
    </row>
    <row r="7" spans="1:8" ht="15" thickBot="1" x14ac:dyDescent="0.35">
      <c r="A7" s="21" t="s">
        <v>50</v>
      </c>
      <c r="B7" s="7" t="s">
        <v>72</v>
      </c>
      <c r="C7" s="11"/>
      <c r="D7" s="11"/>
      <c r="E7" s="18">
        <v>46599</v>
      </c>
      <c r="F7" s="6">
        <v>1</v>
      </c>
      <c r="G7" s="7" t="s">
        <v>4</v>
      </c>
      <c r="H7" s="13"/>
    </row>
    <row r="8" spans="1:8" ht="15" thickBot="1" x14ac:dyDescent="0.35">
      <c r="A8" s="21" t="s">
        <v>51</v>
      </c>
      <c r="B8" s="7" t="s">
        <v>72</v>
      </c>
      <c r="C8" s="11"/>
      <c r="D8" s="11"/>
      <c r="E8" s="18">
        <v>46599</v>
      </c>
      <c r="F8" s="6">
        <v>1</v>
      </c>
      <c r="G8" s="7" t="s">
        <v>4</v>
      </c>
      <c r="H8" s="13"/>
    </row>
    <row r="9" spans="1:8" ht="15" thickBot="1" x14ac:dyDescent="0.35">
      <c r="A9" s="21" t="s">
        <v>52</v>
      </c>
      <c r="B9" s="7" t="s">
        <v>72</v>
      </c>
      <c r="C9" s="11"/>
      <c r="D9" s="11"/>
      <c r="E9" s="18">
        <v>46599</v>
      </c>
      <c r="F9" s="6">
        <v>1</v>
      </c>
      <c r="G9" s="7" t="s">
        <v>4</v>
      </c>
      <c r="H9" s="13"/>
    </row>
    <row r="10" spans="1:8" ht="15" thickBot="1" x14ac:dyDescent="0.35">
      <c r="A10" s="21" t="s">
        <v>53</v>
      </c>
      <c r="B10" s="7" t="s">
        <v>72</v>
      </c>
      <c r="C10" s="11"/>
      <c r="D10" s="11"/>
      <c r="E10" s="18">
        <v>46599</v>
      </c>
      <c r="F10" s="6">
        <v>1</v>
      </c>
      <c r="G10" s="7" t="s">
        <v>4</v>
      </c>
      <c r="H10" s="13"/>
    </row>
    <row r="11" spans="1:8" ht="15" thickBot="1" x14ac:dyDescent="0.35">
      <c r="A11" s="21" t="s">
        <v>54</v>
      </c>
      <c r="B11" s="7" t="s">
        <v>72</v>
      </c>
      <c r="C11" s="11"/>
      <c r="D11" s="11"/>
      <c r="E11" s="18">
        <v>46599</v>
      </c>
      <c r="F11" s="6">
        <v>1</v>
      </c>
      <c r="G11" s="7" t="s">
        <v>4</v>
      </c>
      <c r="H11" s="13"/>
    </row>
    <row r="12" spans="1:8" ht="15" thickBot="1" x14ac:dyDescent="0.35">
      <c r="A12" s="21" t="s">
        <v>55</v>
      </c>
      <c r="B12" s="7" t="s">
        <v>72</v>
      </c>
      <c r="C12" s="11"/>
      <c r="D12" s="11"/>
      <c r="E12" s="18">
        <v>46599</v>
      </c>
      <c r="F12" s="6">
        <v>1</v>
      </c>
      <c r="G12" s="7" t="s">
        <v>4</v>
      </c>
      <c r="H12" s="13"/>
    </row>
    <row r="13" spans="1:8" ht="15" thickBot="1" x14ac:dyDescent="0.35">
      <c r="A13" s="21" t="s">
        <v>56</v>
      </c>
      <c r="B13" s="7" t="s">
        <v>72</v>
      </c>
      <c r="C13" s="11"/>
      <c r="D13" s="11"/>
      <c r="E13" s="18">
        <v>46599</v>
      </c>
      <c r="F13" s="6">
        <v>1</v>
      </c>
      <c r="G13" s="7" t="s">
        <v>4</v>
      </c>
      <c r="H13" s="13"/>
    </row>
    <row r="14" spans="1:8" ht="15" thickBot="1" x14ac:dyDescent="0.35">
      <c r="A14" s="21" t="s">
        <v>57</v>
      </c>
      <c r="B14" s="7" t="s">
        <v>72</v>
      </c>
      <c r="C14" s="11"/>
      <c r="D14" s="11"/>
      <c r="E14" s="18">
        <v>46599</v>
      </c>
      <c r="F14" s="6">
        <v>1</v>
      </c>
      <c r="G14" s="7" t="s">
        <v>4</v>
      </c>
      <c r="H14" s="13"/>
    </row>
    <row r="15" spans="1:8" ht="15" thickBot="1" x14ac:dyDescent="0.35">
      <c r="A15" s="21" t="s">
        <v>58</v>
      </c>
      <c r="B15" s="7" t="s">
        <v>72</v>
      </c>
      <c r="C15" s="11"/>
      <c r="D15" s="11"/>
      <c r="E15" s="18">
        <v>46599</v>
      </c>
      <c r="F15" s="6">
        <v>1</v>
      </c>
      <c r="G15" s="7" t="s">
        <v>4</v>
      </c>
      <c r="H15" s="13"/>
    </row>
    <row r="16" spans="1:8" ht="15" thickBot="1" x14ac:dyDescent="0.35">
      <c r="A16" s="21" t="s">
        <v>59</v>
      </c>
      <c r="B16" s="7" t="s">
        <v>72</v>
      </c>
      <c r="C16" s="11"/>
      <c r="D16" s="11"/>
      <c r="E16" s="18">
        <v>46599</v>
      </c>
      <c r="F16" s="6">
        <v>1</v>
      </c>
      <c r="G16" s="8" t="s">
        <v>4</v>
      </c>
      <c r="H16" s="13"/>
    </row>
    <row r="17" spans="1:8" ht="15" thickBot="1" x14ac:dyDescent="0.35">
      <c r="A17" s="21" t="s">
        <v>62</v>
      </c>
      <c r="B17" s="7" t="s">
        <v>72</v>
      </c>
      <c r="C17" s="11"/>
      <c r="D17" s="11"/>
      <c r="E17" s="18">
        <v>46599</v>
      </c>
      <c r="F17" s="6">
        <v>1</v>
      </c>
      <c r="G17" s="8" t="s">
        <v>4</v>
      </c>
      <c r="H17" s="13"/>
    </row>
    <row r="18" spans="1:8" ht="15" thickBot="1" x14ac:dyDescent="0.35">
      <c r="A18" s="21" t="s">
        <v>61</v>
      </c>
      <c r="B18" s="7" t="s">
        <v>72</v>
      </c>
      <c r="C18" s="11"/>
      <c r="D18" s="11"/>
      <c r="E18" s="18">
        <v>46599</v>
      </c>
      <c r="F18" s="6">
        <v>1</v>
      </c>
      <c r="G18" s="8" t="s">
        <v>4</v>
      </c>
      <c r="H18" s="13"/>
    </row>
    <row r="19" spans="1:8" ht="15" thickBot="1" x14ac:dyDescent="0.35">
      <c r="A19" s="21" t="s">
        <v>62</v>
      </c>
      <c r="B19" s="7" t="s">
        <v>72</v>
      </c>
      <c r="C19" s="11"/>
      <c r="D19" s="11"/>
      <c r="E19" s="18">
        <v>46599</v>
      </c>
      <c r="F19" s="6">
        <v>1</v>
      </c>
      <c r="G19" s="8" t="s">
        <v>4</v>
      </c>
      <c r="H19" s="13"/>
    </row>
    <row r="20" spans="1:8" ht="15" thickBot="1" x14ac:dyDescent="0.35">
      <c r="A20" s="21" t="s">
        <v>82</v>
      </c>
      <c r="B20" s="7" t="s">
        <v>72</v>
      </c>
      <c r="C20" s="11"/>
      <c r="D20" s="11"/>
      <c r="E20" s="18">
        <v>46599</v>
      </c>
      <c r="F20" s="6">
        <v>1</v>
      </c>
      <c r="G20" s="8" t="s">
        <v>4</v>
      </c>
      <c r="H20" s="13"/>
    </row>
    <row r="21" spans="1:8" x14ac:dyDescent="0.3">
      <c r="A21" s="17"/>
      <c r="B21" s="7"/>
      <c r="C21" s="15"/>
      <c r="D21" s="15"/>
      <c r="E21" s="19"/>
      <c r="F21" s="4"/>
      <c r="G21" s="4"/>
      <c r="H21" s="16"/>
    </row>
    <row r="22" spans="1:8" x14ac:dyDescent="0.3">
      <c r="A22" s="1" t="s">
        <v>83</v>
      </c>
      <c r="B22" s="2" t="s">
        <v>5</v>
      </c>
      <c r="C22" s="3"/>
      <c r="D22" s="3"/>
      <c r="E22" s="3"/>
      <c r="F22" s="4"/>
      <c r="G22" s="5"/>
      <c r="H22" s="14">
        <f>SUM(H4:H20)</f>
        <v>0</v>
      </c>
    </row>
  </sheetData>
  <mergeCells count="2">
    <mergeCell ref="A1:H1"/>
    <mergeCell ref="A2:H2"/>
  </mergeCells>
  <phoneticPr fontId="6"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CE65-516B-4661-8B36-544D0665FA26}">
  <dimension ref="A1:H21"/>
  <sheetViews>
    <sheetView workbookViewId="0">
      <selection activeCell="A2" sqref="A2:H2"/>
    </sheetView>
  </sheetViews>
  <sheetFormatPr baseColWidth="10" defaultRowHeight="14.4" x14ac:dyDescent="0.3"/>
  <cols>
    <col min="2" max="2" width="41.6640625" bestFit="1" customWidth="1"/>
    <col min="3" max="3" width="63.44140625" customWidth="1"/>
    <col min="4" max="4" width="16.5546875" customWidth="1"/>
    <col min="5" max="5" width="12" customWidth="1"/>
    <col min="6" max="6" width="9.88671875" customWidth="1"/>
    <col min="7" max="7" width="24.88671875" customWidth="1"/>
    <col min="8" max="8" width="34" customWidth="1"/>
  </cols>
  <sheetData>
    <row r="1" spans="1:8" ht="15.6" x14ac:dyDescent="0.3">
      <c r="A1" s="22" t="s">
        <v>91</v>
      </c>
      <c r="B1" s="23"/>
      <c r="C1" s="23"/>
      <c r="D1" s="23"/>
      <c r="E1" s="23"/>
      <c r="F1" s="23"/>
      <c r="G1" s="23"/>
      <c r="H1" s="24"/>
    </row>
    <row r="2" spans="1:8" ht="136.80000000000001" customHeight="1" x14ac:dyDescent="0.3">
      <c r="A2" s="25" t="s">
        <v>99</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86</v>
      </c>
    </row>
    <row r="4" spans="1:8" ht="15" thickBot="1" x14ac:dyDescent="0.35">
      <c r="A4" s="20" t="s">
        <v>12</v>
      </c>
      <c r="B4" s="7" t="s">
        <v>73</v>
      </c>
      <c r="C4" s="11"/>
      <c r="D4" s="11"/>
      <c r="E4" s="18">
        <v>46599</v>
      </c>
      <c r="F4" s="6">
        <v>1</v>
      </c>
      <c r="G4" s="7" t="s">
        <v>4</v>
      </c>
      <c r="H4" s="13"/>
    </row>
    <row r="5" spans="1:8" ht="15" thickBot="1" x14ac:dyDescent="0.35">
      <c r="A5" s="20" t="s">
        <v>13</v>
      </c>
      <c r="B5" s="7" t="s">
        <v>73</v>
      </c>
      <c r="C5" s="11"/>
      <c r="D5" s="11"/>
      <c r="E5" s="18">
        <v>46599</v>
      </c>
      <c r="F5" s="6">
        <v>1</v>
      </c>
      <c r="G5" s="7" t="s">
        <v>4</v>
      </c>
      <c r="H5" s="13"/>
    </row>
    <row r="6" spans="1:8" ht="15" thickBot="1" x14ac:dyDescent="0.35">
      <c r="A6" s="20" t="s">
        <v>14</v>
      </c>
      <c r="B6" s="7" t="s">
        <v>73</v>
      </c>
      <c r="C6" s="11"/>
      <c r="D6" s="11"/>
      <c r="E6" s="18">
        <v>46599</v>
      </c>
      <c r="F6" s="6">
        <v>1</v>
      </c>
      <c r="G6" s="8" t="s">
        <v>4</v>
      </c>
      <c r="H6" s="12"/>
    </row>
    <row r="7" spans="1:8" ht="15" thickBot="1" x14ac:dyDescent="0.35">
      <c r="A7" s="20" t="s">
        <v>15</v>
      </c>
      <c r="B7" s="7" t="s">
        <v>73</v>
      </c>
      <c r="C7" s="11"/>
      <c r="D7" s="11"/>
      <c r="E7" s="18">
        <v>46599</v>
      </c>
      <c r="F7" s="6">
        <v>1</v>
      </c>
      <c r="G7" s="7" t="s">
        <v>4</v>
      </c>
      <c r="H7" s="13"/>
    </row>
    <row r="8" spans="1:8" ht="15" thickBot="1" x14ac:dyDescent="0.35">
      <c r="A8" s="20" t="s">
        <v>16</v>
      </c>
      <c r="B8" s="7" t="s">
        <v>88</v>
      </c>
      <c r="C8" s="11"/>
      <c r="D8" s="11"/>
      <c r="E8" s="18">
        <v>46599</v>
      </c>
      <c r="F8" s="6">
        <v>1</v>
      </c>
      <c r="G8" s="7" t="s">
        <v>4</v>
      </c>
      <c r="H8" s="13"/>
    </row>
    <row r="9" spans="1:8" ht="15" thickBot="1" x14ac:dyDescent="0.35">
      <c r="A9" s="20" t="s">
        <v>17</v>
      </c>
      <c r="B9" s="7" t="s">
        <v>88</v>
      </c>
      <c r="C9" s="11"/>
      <c r="D9" s="11"/>
      <c r="E9" s="18">
        <v>46599</v>
      </c>
      <c r="F9" s="6">
        <v>1</v>
      </c>
      <c r="G9" s="7" t="s">
        <v>4</v>
      </c>
      <c r="H9" s="13"/>
    </row>
    <row r="10" spans="1:8" ht="15" thickBot="1" x14ac:dyDescent="0.35">
      <c r="A10" s="21" t="s">
        <v>18</v>
      </c>
      <c r="B10" s="7" t="s">
        <v>74</v>
      </c>
      <c r="C10" s="11"/>
      <c r="D10" s="11"/>
      <c r="E10" s="18">
        <v>46599</v>
      </c>
      <c r="F10" s="6">
        <v>1</v>
      </c>
      <c r="G10" s="7" t="s">
        <v>4</v>
      </c>
      <c r="H10" s="13"/>
    </row>
    <row r="11" spans="1:8" ht="15" thickBot="1" x14ac:dyDescent="0.35">
      <c r="A11" s="21" t="s">
        <v>19</v>
      </c>
      <c r="B11" s="7" t="s">
        <v>74</v>
      </c>
      <c r="C11" s="11"/>
      <c r="D11" s="11"/>
      <c r="E11" s="18">
        <v>46599</v>
      </c>
      <c r="F11" s="6">
        <v>1</v>
      </c>
      <c r="G11" s="7" t="s">
        <v>4</v>
      </c>
      <c r="H11" s="13"/>
    </row>
    <row r="12" spans="1:8" ht="15" thickBot="1" x14ac:dyDescent="0.35">
      <c r="A12" s="21" t="s">
        <v>20</v>
      </c>
      <c r="B12" s="7" t="s">
        <v>74</v>
      </c>
      <c r="C12" s="11"/>
      <c r="D12" s="11"/>
      <c r="E12" s="18">
        <v>46599</v>
      </c>
      <c r="F12" s="6">
        <v>1</v>
      </c>
      <c r="G12" s="7" t="s">
        <v>4</v>
      </c>
      <c r="H12" s="13"/>
    </row>
    <row r="13" spans="1:8" ht="15" thickBot="1" x14ac:dyDescent="0.35">
      <c r="A13" s="21" t="s">
        <v>21</v>
      </c>
      <c r="B13" s="7" t="s">
        <v>74</v>
      </c>
      <c r="C13" s="11"/>
      <c r="D13" s="11"/>
      <c r="E13" s="18">
        <v>46599</v>
      </c>
      <c r="F13" s="6">
        <v>1</v>
      </c>
      <c r="G13" s="7" t="s">
        <v>4</v>
      </c>
      <c r="H13" s="13"/>
    </row>
    <row r="14" spans="1:8" ht="15" thickBot="1" x14ac:dyDescent="0.35">
      <c r="A14" s="21" t="s">
        <v>22</v>
      </c>
      <c r="B14" s="7" t="s">
        <v>74</v>
      </c>
      <c r="C14" s="11"/>
      <c r="D14" s="11"/>
      <c r="E14" s="18">
        <v>46599</v>
      </c>
      <c r="F14" s="6">
        <v>1</v>
      </c>
      <c r="G14" s="7" t="s">
        <v>4</v>
      </c>
      <c r="H14" s="13"/>
    </row>
    <row r="15" spans="1:8" ht="15" thickBot="1" x14ac:dyDescent="0.35">
      <c r="A15" s="21" t="s">
        <v>23</v>
      </c>
      <c r="B15" s="7" t="s">
        <v>74</v>
      </c>
      <c r="C15" s="11"/>
      <c r="D15" s="11"/>
      <c r="E15" s="18">
        <v>46599</v>
      </c>
      <c r="F15" s="6">
        <v>1</v>
      </c>
      <c r="G15" s="7" t="s">
        <v>4</v>
      </c>
      <c r="H15" s="13"/>
    </row>
    <row r="16" spans="1:8" ht="15" thickBot="1" x14ac:dyDescent="0.35">
      <c r="A16" s="21" t="s">
        <v>60</v>
      </c>
      <c r="B16" s="7" t="s">
        <v>74</v>
      </c>
      <c r="C16" s="11"/>
      <c r="D16" s="11"/>
      <c r="E16" s="18">
        <v>46599</v>
      </c>
      <c r="F16" s="6">
        <v>1</v>
      </c>
      <c r="G16" s="7" t="s">
        <v>4</v>
      </c>
      <c r="H16" s="13"/>
    </row>
    <row r="17" spans="1:8" ht="15" thickBot="1" x14ac:dyDescent="0.35">
      <c r="A17" s="21" t="s">
        <v>63</v>
      </c>
      <c r="B17" s="7" t="s">
        <v>74</v>
      </c>
      <c r="C17" s="11"/>
      <c r="D17" s="11"/>
      <c r="E17" s="18">
        <v>46599</v>
      </c>
      <c r="F17" s="6">
        <v>1</v>
      </c>
      <c r="G17" s="7" t="s">
        <v>4</v>
      </c>
      <c r="H17" s="13"/>
    </row>
    <row r="18" spans="1:8" ht="15" thickBot="1" x14ac:dyDescent="0.35">
      <c r="A18" s="21" t="s">
        <v>64</v>
      </c>
      <c r="B18" s="7" t="s">
        <v>74</v>
      </c>
      <c r="C18" s="11"/>
      <c r="D18" s="11"/>
      <c r="E18" s="18">
        <v>46599</v>
      </c>
      <c r="F18" s="6">
        <v>1</v>
      </c>
      <c r="G18" s="7" t="s">
        <v>4</v>
      </c>
      <c r="H18" s="13"/>
    </row>
    <row r="19" spans="1:8" ht="15" thickBot="1" x14ac:dyDescent="0.35">
      <c r="A19" s="21" t="s">
        <v>65</v>
      </c>
      <c r="B19" s="7" t="s">
        <v>74</v>
      </c>
      <c r="C19" s="11"/>
      <c r="D19" s="11"/>
      <c r="E19" s="18">
        <v>46599</v>
      </c>
      <c r="F19" s="6">
        <v>1</v>
      </c>
      <c r="G19" s="7" t="s">
        <v>4</v>
      </c>
      <c r="H19" s="13"/>
    </row>
    <row r="20" spans="1:8" x14ac:dyDescent="0.3">
      <c r="A20" s="1"/>
      <c r="B20" s="7"/>
      <c r="C20" s="15"/>
      <c r="D20" s="15"/>
      <c r="E20" s="15"/>
      <c r="F20" s="4"/>
      <c r="G20" s="4"/>
      <c r="H20" s="16"/>
    </row>
    <row r="21" spans="1:8" x14ac:dyDescent="0.3">
      <c r="A21" s="1" t="s">
        <v>66</v>
      </c>
      <c r="B21" s="2" t="s">
        <v>5</v>
      </c>
      <c r="C21" s="3"/>
      <c r="D21" s="3"/>
      <c r="E21" s="3"/>
      <c r="F21" s="4"/>
      <c r="G21" s="5"/>
      <c r="H21" s="14">
        <f>SUM(H4:H19)</f>
        <v>0</v>
      </c>
    </row>
  </sheetData>
  <mergeCells count="2">
    <mergeCell ref="A1:H1"/>
    <mergeCell ref="A2:H2"/>
  </mergeCells>
  <phoneticPr fontId="6"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CC3F-B594-409E-8429-4E5054197F2F}">
  <dimension ref="A1:H20"/>
  <sheetViews>
    <sheetView workbookViewId="0">
      <selection activeCell="A2" sqref="A2:H2"/>
    </sheetView>
  </sheetViews>
  <sheetFormatPr baseColWidth="10" defaultRowHeight="14.4" x14ac:dyDescent="0.3"/>
  <cols>
    <col min="2" max="2" width="41.21875" bestFit="1" customWidth="1"/>
    <col min="3" max="3" width="63.44140625" customWidth="1"/>
    <col min="4" max="4" width="16.5546875" customWidth="1"/>
    <col min="5" max="5" width="12" customWidth="1"/>
    <col min="6" max="6" width="9.88671875" customWidth="1"/>
    <col min="7" max="7" width="24.88671875" customWidth="1"/>
    <col min="8" max="8" width="34" customWidth="1"/>
  </cols>
  <sheetData>
    <row r="1" spans="1:8" ht="15.6" x14ac:dyDescent="0.3">
      <c r="A1" s="22" t="s">
        <v>92</v>
      </c>
      <c r="B1" s="23"/>
      <c r="C1" s="23"/>
      <c r="D1" s="23"/>
      <c r="E1" s="23"/>
      <c r="F1" s="23"/>
      <c r="G1" s="23"/>
      <c r="H1" s="24"/>
    </row>
    <row r="2" spans="1:8" ht="135.6" customHeight="1" x14ac:dyDescent="0.3">
      <c r="A2" s="25" t="s">
        <v>100</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86</v>
      </c>
    </row>
    <row r="4" spans="1:8" ht="15" thickBot="1" x14ac:dyDescent="0.35">
      <c r="A4" s="20" t="s">
        <v>24</v>
      </c>
      <c r="B4" s="7" t="s">
        <v>79</v>
      </c>
      <c r="C4" s="11"/>
      <c r="D4" s="11"/>
      <c r="E4" s="18">
        <v>46599</v>
      </c>
      <c r="F4" s="6">
        <v>1</v>
      </c>
      <c r="G4" s="7" t="s">
        <v>4</v>
      </c>
      <c r="H4" s="13"/>
    </row>
    <row r="5" spans="1:8" ht="15" thickBot="1" x14ac:dyDescent="0.35">
      <c r="A5" s="20" t="s">
        <v>25</v>
      </c>
      <c r="B5" s="7" t="s">
        <v>79</v>
      </c>
      <c r="C5" s="11"/>
      <c r="D5" s="11"/>
      <c r="E5" s="18">
        <v>46599</v>
      </c>
      <c r="F5" s="6">
        <v>1</v>
      </c>
      <c r="G5" s="7" t="s">
        <v>4</v>
      </c>
      <c r="H5" s="13"/>
    </row>
    <row r="6" spans="1:8" ht="15" thickBot="1" x14ac:dyDescent="0.35">
      <c r="A6" s="20" t="s">
        <v>26</v>
      </c>
      <c r="B6" s="7" t="s">
        <v>79</v>
      </c>
      <c r="C6" s="11"/>
      <c r="D6" s="11"/>
      <c r="E6" s="18">
        <v>46599</v>
      </c>
      <c r="F6" s="6">
        <v>1</v>
      </c>
      <c r="G6" s="8" t="s">
        <v>4</v>
      </c>
      <c r="H6" s="12"/>
    </row>
    <row r="7" spans="1:8" ht="15" thickBot="1" x14ac:dyDescent="0.35">
      <c r="A7" s="20" t="s">
        <v>27</v>
      </c>
      <c r="B7" s="7" t="s">
        <v>79</v>
      </c>
      <c r="C7" s="11"/>
      <c r="D7" s="11"/>
      <c r="E7" s="18">
        <v>46599</v>
      </c>
      <c r="F7" s="6">
        <v>1</v>
      </c>
      <c r="G7" s="7" t="s">
        <v>4</v>
      </c>
      <c r="H7" s="13"/>
    </row>
    <row r="8" spans="1:8" ht="15" thickBot="1" x14ac:dyDescent="0.35">
      <c r="A8" s="20" t="s">
        <v>28</v>
      </c>
      <c r="B8" s="7" t="s">
        <v>79</v>
      </c>
      <c r="C8" s="11"/>
      <c r="D8" s="11"/>
      <c r="E8" s="18">
        <v>46599</v>
      </c>
      <c r="F8" s="6">
        <v>1</v>
      </c>
      <c r="G8" s="7" t="s">
        <v>4</v>
      </c>
      <c r="H8" s="13"/>
    </row>
    <row r="9" spans="1:8" ht="15" thickBot="1" x14ac:dyDescent="0.35">
      <c r="A9" s="20" t="s">
        <v>29</v>
      </c>
      <c r="B9" s="7" t="s">
        <v>89</v>
      </c>
      <c r="C9" s="11"/>
      <c r="D9" s="11"/>
      <c r="E9" s="18">
        <v>46599</v>
      </c>
      <c r="F9" s="6">
        <v>1</v>
      </c>
      <c r="G9" s="7" t="s">
        <v>4</v>
      </c>
      <c r="H9" s="13"/>
    </row>
    <row r="10" spans="1:8" ht="15" thickBot="1" x14ac:dyDescent="0.35">
      <c r="A10" s="20" t="s">
        <v>30</v>
      </c>
      <c r="B10" s="7" t="s">
        <v>89</v>
      </c>
      <c r="C10" s="11"/>
      <c r="D10" s="11"/>
      <c r="E10" s="18">
        <v>46599</v>
      </c>
      <c r="F10" s="6">
        <v>1</v>
      </c>
      <c r="G10" s="7" t="s">
        <v>4</v>
      </c>
      <c r="H10" s="13"/>
    </row>
    <row r="11" spans="1:8" ht="15" thickBot="1" x14ac:dyDescent="0.35">
      <c r="A11" s="21" t="s">
        <v>31</v>
      </c>
      <c r="B11" s="7" t="s">
        <v>80</v>
      </c>
      <c r="C11" s="11"/>
      <c r="D11" s="11"/>
      <c r="E11" s="18">
        <v>46599</v>
      </c>
      <c r="F11" s="6">
        <v>1</v>
      </c>
      <c r="G11" s="7" t="s">
        <v>4</v>
      </c>
      <c r="H11" s="13"/>
    </row>
    <row r="12" spans="1:8" ht="15" thickBot="1" x14ac:dyDescent="0.35">
      <c r="A12" s="21" t="s">
        <v>32</v>
      </c>
      <c r="B12" s="7" t="s">
        <v>80</v>
      </c>
      <c r="C12" s="11"/>
      <c r="D12" s="11"/>
      <c r="E12" s="18">
        <v>46599</v>
      </c>
      <c r="F12" s="6">
        <v>1</v>
      </c>
      <c r="G12" s="7" t="s">
        <v>4</v>
      </c>
      <c r="H12" s="13"/>
    </row>
    <row r="13" spans="1:8" ht="15" thickBot="1" x14ac:dyDescent="0.35">
      <c r="A13" s="21" t="s">
        <v>33</v>
      </c>
      <c r="B13" s="7" t="s">
        <v>80</v>
      </c>
      <c r="C13" s="11"/>
      <c r="D13" s="11"/>
      <c r="E13" s="18">
        <v>46599</v>
      </c>
      <c r="F13" s="6">
        <v>1</v>
      </c>
      <c r="G13" s="7" t="s">
        <v>4</v>
      </c>
      <c r="H13" s="13"/>
    </row>
    <row r="14" spans="1:8" ht="15" thickBot="1" x14ac:dyDescent="0.35">
      <c r="A14" s="21" t="s">
        <v>34</v>
      </c>
      <c r="B14" s="7" t="s">
        <v>80</v>
      </c>
      <c r="C14" s="11"/>
      <c r="D14" s="11"/>
      <c r="E14" s="18">
        <v>46599</v>
      </c>
      <c r="F14" s="6">
        <v>1</v>
      </c>
      <c r="G14" s="7" t="s">
        <v>4</v>
      </c>
      <c r="H14" s="13"/>
    </row>
    <row r="15" spans="1:8" ht="15" thickBot="1" x14ac:dyDescent="0.35">
      <c r="A15" s="21" t="s">
        <v>35</v>
      </c>
      <c r="B15" s="7" t="s">
        <v>80</v>
      </c>
      <c r="C15" s="11"/>
      <c r="D15" s="11"/>
      <c r="E15" s="18">
        <v>46599</v>
      </c>
      <c r="F15" s="6">
        <v>1</v>
      </c>
      <c r="G15" s="7" t="s">
        <v>4</v>
      </c>
      <c r="H15" s="13"/>
    </row>
    <row r="16" spans="1:8" ht="15" thickBot="1" x14ac:dyDescent="0.35">
      <c r="A16" s="21" t="s">
        <v>36</v>
      </c>
      <c r="B16" s="7" t="s">
        <v>80</v>
      </c>
      <c r="C16" s="11"/>
      <c r="D16" s="11"/>
      <c r="E16" s="18">
        <v>46599</v>
      </c>
      <c r="F16" s="6">
        <v>1</v>
      </c>
      <c r="G16" s="8" t="s">
        <v>4</v>
      </c>
      <c r="H16" s="13"/>
    </row>
    <row r="17" spans="1:8" ht="15" thickBot="1" x14ac:dyDescent="0.35">
      <c r="A17" s="21" t="s">
        <v>67</v>
      </c>
      <c r="B17" s="7" t="s">
        <v>80</v>
      </c>
      <c r="C17" s="11"/>
      <c r="D17" s="11"/>
      <c r="E17" s="18">
        <v>46599</v>
      </c>
      <c r="F17" s="6">
        <v>1</v>
      </c>
      <c r="G17" s="7" t="s">
        <v>4</v>
      </c>
      <c r="H17" s="13"/>
    </row>
    <row r="18" spans="1:8" ht="15" thickBot="1" x14ac:dyDescent="0.35">
      <c r="A18" s="21" t="s">
        <v>68</v>
      </c>
      <c r="B18" s="7" t="s">
        <v>80</v>
      </c>
      <c r="C18" s="11"/>
      <c r="D18" s="11"/>
      <c r="E18" s="18">
        <v>46599</v>
      </c>
      <c r="F18" s="6">
        <v>1</v>
      </c>
      <c r="G18" s="8" t="s">
        <v>4</v>
      </c>
      <c r="H18" s="13"/>
    </row>
    <row r="19" spans="1:8" x14ac:dyDescent="0.3">
      <c r="A19" s="1"/>
      <c r="B19" s="7"/>
      <c r="C19" s="15"/>
      <c r="D19" s="15"/>
      <c r="E19" s="15"/>
      <c r="F19" s="4"/>
      <c r="G19" s="4"/>
      <c r="H19" s="16"/>
    </row>
    <row r="20" spans="1:8" x14ac:dyDescent="0.3">
      <c r="A20" s="1" t="s">
        <v>69</v>
      </c>
      <c r="B20" s="2" t="s">
        <v>5</v>
      </c>
      <c r="C20" s="3"/>
      <c r="D20" s="3"/>
      <c r="E20" s="3"/>
      <c r="F20" s="4"/>
      <c r="G20" s="5"/>
      <c r="H20" s="14">
        <f>SUM(H4:H18)</f>
        <v>0</v>
      </c>
    </row>
  </sheetData>
  <mergeCells count="2">
    <mergeCell ref="A1:H1"/>
    <mergeCell ref="A2:H2"/>
  </mergeCells>
  <phoneticPr fontId="6" type="noConversion"/>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23510-844B-4B76-9273-1E36CC8238FC}">
  <dimension ref="A1:H8"/>
  <sheetViews>
    <sheetView workbookViewId="0">
      <selection activeCell="A2" sqref="A2:H2"/>
    </sheetView>
  </sheetViews>
  <sheetFormatPr baseColWidth="10" defaultRowHeight="14.4" x14ac:dyDescent="0.3"/>
  <cols>
    <col min="2" max="2" width="29" customWidth="1"/>
    <col min="3" max="3" width="63.44140625" customWidth="1"/>
    <col min="4" max="4" width="20.21875" customWidth="1"/>
    <col min="5" max="5" width="12" customWidth="1"/>
    <col min="6" max="6" width="9.88671875" customWidth="1"/>
    <col min="7" max="7" width="24.88671875" customWidth="1"/>
    <col min="8" max="8" width="34" customWidth="1"/>
  </cols>
  <sheetData>
    <row r="1" spans="1:8" ht="15.6" x14ac:dyDescent="0.3">
      <c r="A1" s="22" t="s">
        <v>93</v>
      </c>
      <c r="B1" s="23"/>
      <c r="C1" s="23"/>
      <c r="D1" s="23"/>
      <c r="E1" s="23"/>
      <c r="F1" s="23"/>
      <c r="G1" s="23"/>
      <c r="H1" s="24"/>
    </row>
    <row r="2" spans="1:8" ht="139.19999999999999" customHeight="1" x14ac:dyDescent="0.3">
      <c r="A2" s="25" t="s">
        <v>101</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85</v>
      </c>
    </row>
    <row r="4" spans="1:8" ht="15" thickBot="1" x14ac:dyDescent="0.35">
      <c r="A4" s="20" t="s">
        <v>41</v>
      </c>
      <c r="B4" s="7" t="s">
        <v>78</v>
      </c>
      <c r="C4" s="11"/>
      <c r="D4" s="11"/>
      <c r="E4" s="18">
        <v>46387</v>
      </c>
      <c r="F4" s="6">
        <v>1</v>
      </c>
      <c r="G4" s="7" t="s">
        <v>4</v>
      </c>
      <c r="H4" s="13"/>
    </row>
    <row r="5" spans="1:8" ht="15" thickBot="1" x14ac:dyDescent="0.35">
      <c r="A5" s="20" t="s">
        <v>42</v>
      </c>
      <c r="B5" s="7" t="s">
        <v>78</v>
      </c>
      <c r="C5" s="11"/>
      <c r="D5" s="11"/>
      <c r="E5" s="18">
        <v>46387</v>
      </c>
      <c r="F5" s="6">
        <v>1</v>
      </c>
      <c r="G5" s="7" t="s">
        <v>4</v>
      </c>
      <c r="H5" s="13"/>
    </row>
    <row r="6" spans="1:8" ht="15" thickBot="1" x14ac:dyDescent="0.35">
      <c r="A6" s="20" t="s">
        <v>43</v>
      </c>
      <c r="B6" s="7" t="s">
        <v>78</v>
      </c>
      <c r="C6" s="11"/>
      <c r="D6" s="11"/>
      <c r="E6" s="18">
        <v>46387</v>
      </c>
      <c r="F6" s="6">
        <v>1</v>
      </c>
      <c r="G6" s="7" t="s">
        <v>4</v>
      </c>
      <c r="H6" s="13"/>
    </row>
    <row r="7" spans="1:8" x14ac:dyDescent="0.3">
      <c r="A7" s="1"/>
      <c r="B7" s="7"/>
      <c r="C7" s="15"/>
      <c r="D7" s="3"/>
      <c r="E7" s="15"/>
      <c r="F7" s="4"/>
      <c r="G7" s="4"/>
      <c r="H7" s="16"/>
    </row>
    <row r="8" spans="1:8" x14ac:dyDescent="0.3">
      <c r="A8" s="1" t="s">
        <v>44</v>
      </c>
      <c r="B8" s="2" t="s">
        <v>5</v>
      </c>
      <c r="C8" s="3"/>
      <c r="D8" s="3"/>
      <c r="E8" s="3"/>
      <c r="F8" s="4"/>
      <c r="G8" s="5"/>
      <c r="H8" s="14">
        <f>SUM(H4:H6)</f>
        <v>0</v>
      </c>
    </row>
  </sheetData>
  <mergeCells count="2">
    <mergeCell ref="A1:H1"/>
    <mergeCell ref="A2:H2"/>
  </mergeCells>
  <phoneticPr fontId="6" type="noConversion"/>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256B8-4924-4A96-92DD-CC3B755249D4}">
  <dimension ref="A1:H8"/>
  <sheetViews>
    <sheetView workbookViewId="0">
      <selection activeCell="A2" sqref="A2:H2"/>
    </sheetView>
  </sheetViews>
  <sheetFormatPr baseColWidth="10" defaultRowHeight="14.4" x14ac:dyDescent="0.3"/>
  <cols>
    <col min="2" max="2" width="33" bestFit="1" customWidth="1"/>
    <col min="3" max="3" width="63.44140625" customWidth="1"/>
    <col min="4" max="4" width="20.21875" customWidth="1"/>
    <col min="5" max="5" width="12" customWidth="1"/>
    <col min="6" max="6" width="9.88671875" customWidth="1"/>
    <col min="7" max="7" width="24.88671875" customWidth="1"/>
    <col min="8" max="8" width="34" customWidth="1"/>
  </cols>
  <sheetData>
    <row r="1" spans="1:8" ht="15.6" x14ac:dyDescent="0.3">
      <c r="A1" s="22" t="s">
        <v>94</v>
      </c>
      <c r="B1" s="23"/>
      <c r="C1" s="23"/>
      <c r="D1" s="23"/>
      <c r="E1" s="23"/>
      <c r="F1" s="23"/>
      <c r="G1" s="23"/>
      <c r="H1" s="24"/>
    </row>
    <row r="2" spans="1:8" ht="133.80000000000001" customHeight="1" x14ac:dyDescent="0.3">
      <c r="A2" s="25" t="s">
        <v>102</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85</v>
      </c>
    </row>
    <row r="4" spans="1:8" ht="15" thickBot="1" x14ac:dyDescent="0.35">
      <c r="A4" s="21" t="s">
        <v>37</v>
      </c>
      <c r="B4" s="7" t="s">
        <v>77</v>
      </c>
      <c r="C4" s="11"/>
      <c r="D4" s="11"/>
      <c r="E4" s="18">
        <v>46418</v>
      </c>
      <c r="F4" s="6">
        <v>1</v>
      </c>
      <c r="G4" s="7" t="s">
        <v>4</v>
      </c>
      <c r="H4" s="13"/>
    </row>
    <row r="5" spans="1:8" ht="15" thickBot="1" x14ac:dyDescent="0.35">
      <c r="A5" s="21" t="s">
        <v>38</v>
      </c>
      <c r="B5" s="7" t="s">
        <v>77</v>
      </c>
      <c r="C5" s="11"/>
      <c r="D5" s="11"/>
      <c r="E5" s="18">
        <v>46418</v>
      </c>
      <c r="F5" s="6">
        <v>1</v>
      </c>
      <c r="G5" s="7" t="s">
        <v>4</v>
      </c>
      <c r="H5" s="13"/>
    </row>
    <row r="6" spans="1:8" ht="15" thickBot="1" x14ac:dyDescent="0.35">
      <c r="A6" s="21" t="s">
        <v>39</v>
      </c>
      <c r="B6" s="7" t="s">
        <v>77</v>
      </c>
      <c r="C6" s="11"/>
      <c r="D6" s="11"/>
      <c r="E6" s="18">
        <v>46418</v>
      </c>
      <c r="F6" s="6">
        <v>1</v>
      </c>
      <c r="G6" s="7" t="s">
        <v>4</v>
      </c>
      <c r="H6" s="13"/>
    </row>
    <row r="7" spans="1:8" x14ac:dyDescent="0.3">
      <c r="A7" s="1"/>
      <c r="B7" s="7"/>
      <c r="C7" s="15"/>
      <c r="D7" s="3"/>
      <c r="E7" s="15"/>
      <c r="F7" s="4"/>
      <c r="G7" s="4"/>
      <c r="H7" s="16"/>
    </row>
    <row r="8" spans="1:8" x14ac:dyDescent="0.3">
      <c r="A8" s="1" t="s">
        <v>40</v>
      </c>
      <c r="B8" s="2" t="s">
        <v>5</v>
      </c>
      <c r="C8" s="3"/>
      <c r="D8" s="3"/>
      <c r="E8" s="3"/>
      <c r="F8" s="4"/>
      <c r="G8" s="5"/>
      <c r="H8" s="14">
        <f>SUM(H4:H6)</f>
        <v>0</v>
      </c>
    </row>
  </sheetData>
  <mergeCells count="2">
    <mergeCell ref="A1:H1"/>
    <mergeCell ref="A2:H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50AD-1726-445C-95B4-6DD6CC0F52D1}">
  <dimension ref="A1:H7"/>
  <sheetViews>
    <sheetView workbookViewId="0">
      <selection activeCell="D14" sqref="D14"/>
    </sheetView>
  </sheetViews>
  <sheetFormatPr baseColWidth="10" defaultRowHeight="14.4" x14ac:dyDescent="0.3"/>
  <cols>
    <col min="2" max="2" width="33.77734375" bestFit="1" customWidth="1"/>
    <col min="3" max="3" width="63.44140625" customWidth="1"/>
    <col min="4" max="4" width="20.21875" customWidth="1"/>
    <col min="5" max="5" width="12" customWidth="1"/>
    <col min="6" max="6" width="9.88671875" customWidth="1"/>
    <col min="7" max="7" width="24.88671875" customWidth="1"/>
    <col min="8" max="8" width="34" customWidth="1"/>
  </cols>
  <sheetData>
    <row r="1" spans="1:8" ht="15.6" x14ac:dyDescent="0.3">
      <c r="A1" s="22" t="s">
        <v>95</v>
      </c>
      <c r="B1" s="23"/>
      <c r="C1" s="23"/>
      <c r="D1" s="23"/>
      <c r="E1" s="23"/>
      <c r="F1" s="23"/>
      <c r="G1" s="23"/>
      <c r="H1" s="24"/>
    </row>
    <row r="2" spans="1:8" ht="145.80000000000001" customHeight="1" x14ac:dyDescent="0.3">
      <c r="A2" s="25" t="s">
        <v>103</v>
      </c>
      <c r="B2" s="26"/>
      <c r="C2" s="26"/>
      <c r="D2" s="26"/>
      <c r="E2" s="26"/>
      <c r="F2" s="26"/>
      <c r="G2" s="26"/>
      <c r="H2" s="27"/>
    </row>
    <row r="3" spans="1:8" ht="99" customHeight="1" thickBot="1" x14ac:dyDescent="0.35">
      <c r="A3" s="9" t="s">
        <v>0</v>
      </c>
      <c r="B3" s="9" t="s">
        <v>1</v>
      </c>
      <c r="C3" s="10" t="s">
        <v>8</v>
      </c>
      <c r="D3" s="10" t="s">
        <v>81</v>
      </c>
      <c r="E3" s="10" t="s">
        <v>9</v>
      </c>
      <c r="F3" s="9" t="s">
        <v>2</v>
      </c>
      <c r="G3" s="9" t="s">
        <v>3</v>
      </c>
      <c r="H3" s="10" t="s">
        <v>87</v>
      </c>
    </row>
    <row r="4" spans="1:8" ht="15" thickBot="1" x14ac:dyDescent="0.35">
      <c r="A4" s="21" t="s">
        <v>45</v>
      </c>
      <c r="B4" s="7" t="s">
        <v>76</v>
      </c>
      <c r="C4" s="11"/>
      <c r="D4" s="11"/>
      <c r="E4" s="18">
        <v>46599</v>
      </c>
      <c r="F4" s="6">
        <v>1</v>
      </c>
      <c r="G4" s="7" t="s">
        <v>4</v>
      </c>
      <c r="H4" s="13"/>
    </row>
    <row r="5" spans="1:8" ht="15" thickBot="1" x14ac:dyDescent="0.35">
      <c r="A5" s="21" t="s">
        <v>46</v>
      </c>
      <c r="B5" s="7" t="s">
        <v>76</v>
      </c>
      <c r="C5" s="11"/>
      <c r="D5" s="11"/>
      <c r="E5" s="18">
        <v>46599</v>
      </c>
      <c r="F5" s="6">
        <v>1</v>
      </c>
      <c r="G5" s="7" t="s">
        <v>4</v>
      </c>
      <c r="H5" s="13"/>
    </row>
    <row r="6" spans="1:8" x14ac:dyDescent="0.3">
      <c r="A6" s="1"/>
      <c r="B6" s="7"/>
      <c r="C6" s="15"/>
      <c r="D6" s="15"/>
      <c r="E6" s="15"/>
      <c r="F6" s="4"/>
      <c r="G6" s="4"/>
      <c r="H6" s="16"/>
    </row>
    <row r="7" spans="1:8" x14ac:dyDescent="0.3">
      <c r="A7" s="1" t="s">
        <v>47</v>
      </c>
      <c r="B7" s="2" t="s">
        <v>5</v>
      </c>
      <c r="C7" s="3"/>
      <c r="D7" s="3"/>
      <c r="E7" s="3"/>
      <c r="F7" s="4"/>
      <c r="G7" s="5"/>
      <c r="H7" s="14">
        <f>SUM(H4:H5)</f>
        <v>0</v>
      </c>
    </row>
  </sheetData>
  <mergeCells count="2">
    <mergeCell ref="A1:H1"/>
    <mergeCell ref="A2:H2"/>
  </mergeCells>
  <phoneticPr fontId="6"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1. Lose 0,5-0,53 MW 12.26</vt:lpstr>
      <vt:lpstr>2. Lose 0,5-0,53 MW 07.27</vt:lpstr>
      <vt:lpstr>3. Lose 0,68-0,72 MW 07.27</vt:lpstr>
      <vt:lpstr>4. Lose 0,95-1,05 MW_07.27</vt:lpstr>
      <vt:lpstr>5. Lose 2,2-2,4 MW_12.26</vt:lpstr>
      <vt:lpstr>6. Lose 2200-2400 kW_01.27.</vt:lpstr>
      <vt:lpstr>7. Lose 2,2-2,4 MW_07.27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 Schlachta</dc:creator>
  <cp:lastModifiedBy>Roedig, Stefan GIZ</cp:lastModifiedBy>
  <dcterms:created xsi:type="dcterms:W3CDTF">2023-03-21T07:08:14Z</dcterms:created>
  <dcterms:modified xsi:type="dcterms:W3CDTF">2026-10-08T11:12:13Z</dcterms:modified>
</cp:coreProperties>
</file>